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23909-pc\projetos\AMPLIAÇÃO POSTO DE SAÚDE\"/>
    </mc:Choice>
  </mc:AlternateContent>
  <bookViews>
    <workbookView xWindow="0" yWindow="0" windowWidth="20490" windowHeight="7755"/>
  </bookViews>
  <sheets>
    <sheet name="Plan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<sst xmlns="http://schemas.openxmlformats.org/spreadsheetml/2006/main" count="420" uniqueCount="339">
  <si>
    <t>ADMINISTRACAO E CANTEIRO DE OBRAS</t>
  </si>
  <si>
    <t>1.2</t>
  </si>
  <si>
    <t>BARRACAO DE OBRA</t>
  </si>
  <si>
    <t>EXECUÇÃO DE ALMOXARIFADO EM CANTEIRO DE OBRA EM CHAPA DE MADEIRA COMPENSADA, INCLUSO PRATELEIRAS. AF_02/2016</t>
  </si>
  <si>
    <t>M2</t>
  </si>
  <si>
    <t>PLACA DE IDENTIFICAÇÃO / LETREIRO</t>
  </si>
  <si>
    <t>PLACA DE OBRA EM CHAPA DE ACO GALVANIZADO</t>
  </si>
  <si>
    <t>SERVICOS PRELIMINARES</t>
  </si>
  <si>
    <t>2.1</t>
  </si>
  <si>
    <t>LIMPEZA DE TERRENO E DESTOCAMENTO</t>
  </si>
  <si>
    <t>LIMPEZA MANUAL DO TERRENO (C/ RASPAGEM SUPERFICIAL)</t>
  </si>
  <si>
    <t>2.2</t>
  </si>
  <si>
    <t>LOCACAO</t>
  </si>
  <si>
    <t>LOCACAO CONVENCIONAL DE OBRA, ATRAVÉS DE GABARITO DE TABUAS CORRIDAS PONTALETADAS A CADA 1,50M, SEM REAPROVEITAMENTO</t>
  </si>
  <si>
    <t>MOVIMENTO DE TERRA</t>
  </si>
  <si>
    <t>3.1</t>
  </si>
  <si>
    <t>ESCAVACAO MANUAL</t>
  </si>
  <si>
    <t>ESCAVAÇÃO MANUAL DE VALAS. AF_03/2016</t>
  </si>
  <si>
    <t>M3</t>
  </si>
  <si>
    <t>ATERRO MANUAL</t>
  </si>
  <si>
    <t>REATERRO INTERNO (EDIFICACOES) COMPACTADO MANUALMENTE</t>
  </si>
  <si>
    <t>FUNDACOES</t>
  </si>
  <si>
    <t>ESTACA TIPO BROCA</t>
  </si>
  <si>
    <t>ESTACA A TRADO (BROCA) DIAMETRO = 20 CM, EM CONCRETO MOLDADO IN LOCO, 15 MPA, SEM ARMACAO.</t>
  </si>
  <si>
    <t>M</t>
  </si>
  <si>
    <t>FORMAS</t>
  </si>
  <si>
    <t>6.1</t>
  </si>
  <si>
    <t>FORMAS PARA FUNDACOES</t>
  </si>
  <si>
    <t>FORMA TABUA PARA CONCRETO EM FUNDACAO, C/ REAPROVEITAMENTO 2X.</t>
  </si>
  <si>
    <t>ARMADURAS</t>
  </si>
  <si>
    <t>ARMACAO CA-50</t>
  </si>
  <si>
    <t>ARMAÇÃO DE PILAR OU VIGA DE UMA ESTRUTURA CONVENCIONAL DE CONCRETO ARMADO EM UMA EDIFÍCAÇÃO TÉRREA OU SOBRADO UTILIZANDO AÇO CA-50 DE 6.3 MM - MONTAGEM. AF_12/2015</t>
  </si>
  <si>
    <t>KG</t>
  </si>
  <si>
    <t>ARMAÇÃO DE PILAR OU VIGA DE UMA ESTRUTURA CONVENCIONAL DE CONCRETO ARMADO EM UMA EDIFÍCAÇÃO TÉRREA OU SOBRADO UTILIZANDO AÇO CA-50 DE 8.0 MM - MONTAGEM. AF_12/2015</t>
  </si>
  <si>
    <t>ARMAÇÃO DE PILAR OU VIGA DE UMA ESTRUTURA CONVENCIONAL DE CONCRETO ARMADO EM UMA EDIFÍCAÇÃO TÉRREA OU SOBRADO UTILIZANDO AÇO CA-50 DE 10.0 MM - MONTAGEM. AF_12/2015</t>
  </si>
  <si>
    <t>ARMAÇÃO DE PILAR OU VIGA DE UMA ESTRUTURA CONVENCIONAL DE CONCRETO ARMADO EM UMA EDIFÍCAÇÃO TÉRREA OU SOBRADO UTILIZANDO AÇO CA-50 DE 12.5 MM - MONTAGEM. AF_12/2015</t>
  </si>
  <si>
    <t>CONCRETOS E GRAUTES</t>
  </si>
  <si>
    <t>ESTRUTURAL PREPARO MECANICO</t>
  </si>
  <si>
    <t>CONCRETO FCK = 25MPA, TRAÇO 1:2,3:2,7 (CIMENTO/ AREIA MÉDIA/ BRITA 1)  - PREPARO MECÂNICO COM BETONEIRA 400 L. AF_07/2016</t>
  </si>
  <si>
    <t>LASTROS</t>
  </si>
  <si>
    <t>9.1</t>
  </si>
  <si>
    <t>AGREGADO</t>
  </si>
  <si>
    <t>LASTRO DE VALA COM PREPARO DE FUNDO, LARGURA MENOR QUE 1,5 M, COM CAMADA DE BRITA, LANÇAMENTO MANUAL, EM LOCAL COM NÍVEL BAIXO DE INTERFERÊNCIA. AF_06/2016</t>
  </si>
  <si>
    <t>LAJES</t>
  </si>
  <si>
    <t>LAJES PRE-MOLDADAS</t>
  </si>
  <si>
    <t>LAJE PRE-MOLDADA P/PISO, SOBRECARGA 200KG/M2, VAOS ATE 3,50M/E=8CM, C/LAJOTAS E CAP.C/CONC FCK=20MPA, 4CM, INTER-EIXO 38CM, C/ESCORAMENTO (REAPR.3X) E FERRAGEM NEGATIVA</t>
  </si>
  <si>
    <t>ELEMENTOS DIVERSOS</t>
  </si>
  <si>
    <t>ELEMENTOS ESTRUTURAIS PRÉ-MOLDADOS</t>
  </si>
  <si>
    <t>CINTA, VERGA E CONTRAVERGA</t>
  </si>
  <si>
    <t>VERGA MOLDADA IN LOCO EM CONCRETO PARA JANELAS COM ATÉ 1,5 M DE VÃO. AF_03/2016</t>
  </si>
  <si>
    <t>VERGA MOLDADA IN LOCO EM CONCRETO PARA JANELAS COM MAIS DE 1,5 M DE VÃO. AF_03/2016</t>
  </si>
  <si>
    <t>VERGA MOLDADA IN LOCO EM CONCRETO PARA PORTAS COM ATÉ 1,5 M DE VÃO. AF_03/2016</t>
  </si>
  <si>
    <t>CONTRAVERGA MOLDADA IN LOCO EM CONCRETO PARA VÃOS DE ATÉ 1,5 M DE COMPRIMENTO. AF_03/2016</t>
  </si>
  <si>
    <t>CONTRAVERGA MOLDADA IN LOCO EM CONCRETO PARA VÃOS DE MAIS DE 1,5 M DE COMPRIMENTO. AF_03/2016</t>
  </si>
  <si>
    <t>ALVENARIA</t>
  </si>
  <si>
    <t>12.3</t>
  </si>
  <si>
    <t>TIJOLOS FURADOS</t>
  </si>
  <si>
    <t>ALVENARIA DE VEDAÇÃO DE BLOCOS CERÂMICOS FURADOS NA HORIZONTAL DE 14X9X19CM (ESPESSURA 14CM, BLOCO DEITADO) DE PAREDES COM ÁREA LÍQUIDA MAIOR OU IGUAL A 6M² COM VÃOS E ARGAMASSA DE ASSENTAMENTO COM PREPARO MANUAL. AF_06/2014</t>
  </si>
  <si>
    <t>COBERTURA</t>
  </si>
  <si>
    <t>14.2</t>
  </si>
  <si>
    <t>ESTRUTURA PARA COBERTURA EM MADEIRA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</si>
  <si>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</si>
  <si>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TELHA FIBROCIMENTO</t>
  </si>
  <si>
    <t>TELHAMENTO COM TELHA ONDULADA DE FIBROCIMENTO E = 6 MM, COM RECOBRIMENTO LATERAL DE 1/4 DE ONDA PARA TELHADO COM INCLINAÇÃO MAIOR QUE 10°, COM ATÉ 2 ÁGUAS, INCLUSO IÇAMENTO. AF_06/2016</t>
  </si>
  <si>
    <t>CALHAS</t>
  </si>
  <si>
    <t>CALHA EM CHAPA DE AÇO GALVANIZADO NÚMERO 24, DESENVOLVIMENTO DE 33 CM, INCLUSO TRANSPORTE VERTICAL. AF_06/2016</t>
  </si>
  <si>
    <t>RUFOS</t>
  </si>
  <si>
    <t>RUFO EM CHAPA DE AÇO GALVANIZADO NÚMERO 24, CORTE DE 25 CM, INCLUSO TRANSPORTE VERTICAL. AF_06/2016</t>
  </si>
  <si>
    <t>ESQUADRIAS E ACESSORIOS</t>
  </si>
  <si>
    <t>15.3</t>
  </si>
  <si>
    <t>PORTAS EM MADEIRA</t>
  </si>
  <si>
    <t>COMPENSADAS PARA PINTURA</t>
  </si>
  <si>
    <t>KIT DE PORTA DE MADEIRA PARA PINTURA, SEMI-OCA (LEVE OU MÉDIA), PADRÃO MÉDIO, 80X210CM, ESPESSURA DE 3,5CM, ITENS INCLUSOS: DOBRADIÇAS, MONTAGEM E INSTALAÇÃO DO BATENTE, FECHADURA COM EXECUÇÃO DO FURO - FORNECIMENTO E INSTALAÇÃO. AF_08/2015</t>
  </si>
  <si>
    <t>UN</t>
  </si>
  <si>
    <t>KIT DE PORTA DE MADEIRA PARA PINTURA, SEMI-OCA (LEVE OU MÉDIA), PADRÃO MÉDIO, 90X210CM, ESPESSURA DE 3,5CM, ITENS INCLUSOS: DOBRADIÇAS, MONTAGEM E INSTALAÇÃO DO BATENTE, FECHADURA COM EXECUÇÃO DO FURO - FORNECIMENTO E INSTALAÇÃO. AF_08/2015</t>
  </si>
  <si>
    <t>15.6</t>
  </si>
  <si>
    <t>PORTAS EM ALUMINIO</t>
  </si>
  <si>
    <t>PORTA DE CORRER EM ALUMINIO, COM DUAS FOLHAS PARA VIDRO, INCLUSO VIDRO LISO INCOLOR, FECHADURA E PUXADOR, SEM GUARNICAO/ALIZAR/VISTA</t>
  </si>
  <si>
    <t>JANELAS EM ALUMINIO</t>
  </si>
  <si>
    <t>JANELA DE ALUMÍNIO DE CORRER, 2 FOLHAS, FIXAÇÃO COM ARGAMASSA, COM VIDROS, PADRONIZADA. AF_07/2016</t>
  </si>
  <si>
    <t>SERVIÇOS EXTRAS - ESQUADRIAS E ACESSORIOS</t>
  </si>
  <si>
    <t xml:space="preserve">PROTETOR DE PAREDE CORRIMÃO / BATE MACAS EM PVC COM REFORÇO INTERNO EM AÇO GALVANIZADO E FIXADO NA PAREDE COM SUPORTES DE ALUMINIOS COM DIMENSÇÕES DE  Altura: 13,1 cm Espessura: 6,10 cm </t>
  </si>
  <si>
    <t>INSTALACOES ELETRICAS</t>
  </si>
  <si>
    <t>19.3</t>
  </si>
  <si>
    <t>ELETRODUTOS E CONEXÕES</t>
  </si>
  <si>
    <t>19.3.1</t>
  </si>
  <si>
    <t>ELETRODUTOS PVC FLEXIVEIS</t>
  </si>
  <si>
    <t>ELETRODUTO FLEXÍVEL CORRUGADO, PVC, DN 25 MM (3/4"), PARA CIRCUITOS TERMINAIS, INSTALADO EM PAREDE - FORNECIMENTO E INSTALAÇÃO. AF_12/2015</t>
  </si>
  <si>
    <t>LUVA PARA ELETRODUTO, PVC, ROSCÁVEL, DN 25 MM (3/4"), PARA CIRCUITOS TERMINAIS, INSTALADA EM PAREDE - FORNECIMENTO E INSTALAÇÃO. AF_12/2015</t>
  </si>
  <si>
    <t>19.3.2</t>
  </si>
  <si>
    <t>ELETRODUTOS PVC RIGIDOS</t>
  </si>
  <si>
    <t>ELETRODUTO RÍGIDO ROSCÁVEL, PVC, DN 32 MM (1"), PARA CIRCUITOS TERMINAIS, INSTALADO EM PAREDE - FORNECIMENTO E INSTALAÇÃO. AF_12/2015</t>
  </si>
  <si>
    <t>CABOS</t>
  </si>
  <si>
    <t>ISOLAMENTO 450/750V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</si>
  <si>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</si>
  <si>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</si>
  <si>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</si>
  <si>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QUADROS DE ENERGIA</t>
  </si>
  <si>
    <t>QUADRO DE DISTRIBUICAO DE ENERGIA EM CHAPA DE ACO GALVANIZADO, PARA 12 DISJUNTORES TERMOMAGNETICOS MONOPOLARES, COM BARRAMENTO TRIFASICO E NEUTRO - FORNECIMENTO E INSTALACAO</t>
  </si>
  <si>
    <t>DISJUNTORES</t>
  </si>
  <si>
    <t>MONOPOLARES</t>
  </si>
  <si>
    <t>DISJUNTOR TERMOMAGNETICO MONOPOLAR PADRAO NEMA (AMERICANO) 10 A 30A 240V, FORNECIMENTO E INSTALACAO</t>
  </si>
  <si>
    <t>DISJUNTOR TERMOMAGNETICO MONOPOLAR PADRAO NEMA (AMERICANO) 35 A 50A 240V, FORNECIMENTO E INSTALACAO</t>
  </si>
  <si>
    <t>BIPOLARES</t>
  </si>
  <si>
    <t>DISJUNTOR TERMOMAGNETICO BIPOLAR PADRAO NEMA (AMERICANO) 10 A 50A 240V, FORNECIMENTO E INSTALACAO</t>
  </si>
  <si>
    <t>TRIPOLARES</t>
  </si>
  <si>
    <t>DISJUNTOR TRIPOLAR TIPO DIN, CORRENTE NOMINAL DE 50A - FORNECIMENTO E INSTALAÇÃO. AF_04/2016</t>
  </si>
  <si>
    <t>PONTO DE TOMADAS</t>
  </si>
  <si>
    <t>PONTO DE TOMADA RESIDENCIAL INCLUINDO TOMADA (2 MÓDULOS) 10A/250V, CAIXA ELÉTRICA, ELETRODUTO, CABO, RASGO, QUEBRA E CHUMBAMENTO. AF_01/2016</t>
  </si>
  <si>
    <t>PONTO DE ILUMINAÇÃO</t>
  </si>
  <si>
    <t>PONTO DE ILUMINAÇÃO RESIDENCIAL INCLUINDO INTERRUPTOR SIMPLES, CAIXA ELÉTRICA, ELETRODUTO, CABO, RASGO, QUEBRA E CHUMBAMENTO (EXCLUINDO LUMINÁRIA E LÂMPADA). AF_01/2016</t>
  </si>
  <si>
    <t>LAMPADAS</t>
  </si>
  <si>
    <t>LAMPADAS DE LED</t>
  </si>
  <si>
    <t>LÂMPADA LED 10 W BIVOLT BRANCA, FORMATO TRADICIONAL (BASE E27) - FORNECIMENTO E INSTALAÇÃO</t>
  </si>
  <si>
    <t>INSTALACOES HIDROSSANITARIAS</t>
  </si>
  <si>
    <t>PONTO DE ÁGUA</t>
  </si>
  <si>
    <t>PONTO DE CONSUMO TERMINAL DE ÁGUA FRIA (SUBRAMAL) COM TUBULAÇÃO DE PVC, DN 25 MM, INSTALADO EM RAMAL DE ÁGUA, INCLUSOS RASGO E CHUMBAMENTO EM ALVENARIA. AF_12/2014</t>
  </si>
  <si>
    <t>RESERVATORIOS E COMPLEMENTOS</t>
  </si>
  <si>
    <t>CAIXA D´AGUA EM POLIETILENO, 500 LITROS, COM ACESSÓRIOS</t>
  </si>
  <si>
    <t>TUBOS DE PVC - AGUA FRIA</t>
  </si>
  <si>
    <t>INSTALADO EM PRUMADA DE ÁGUA</t>
  </si>
  <si>
    <t>TUBO, PVC, SOLDÁVEL, DN 25MM, INSTALADO EM PRUMADA DE ÁGUA - FORNECIMENTO E INSTALAÇÃO. AF_12/2014</t>
  </si>
  <si>
    <t>TUBO, PVC, SOLDÁVEL, DN 50MM, INSTALADO EM PRUMADA DE ÁGUA - FORNECIMENTO E INSTALAÇÃO. AF_12/2014</t>
  </si>
  <si>
    <t>EM RAMAL OU SUB-RAMAL DE ÁGUA</t>
  </si>
  <si>
    <t>JOELHO 45 GRAUS, PVC, SOLDÁVEL, DN 25MM, INSTALADO EM RAMAL OU SUB-RAMAL DE ÁGUA - FORNECIMENTO E INSTALAÇÃO. AF_12/2014</t>
  </si>
  <si>
    <t>JOELHO 90 GRAUS, PVC, SOLDÁVEL, DN 25MM, INSTALADO EM RAMAL OU SUB-RAMAL DE ÁGUA - FORNECIMENTO E INSTALAÇÃO. AF_12/2014</t>
  </si>
  <si>
    <t>LUVA, PVC, SOLDÁVEL, DN 25MM, INSTALADO EM RAMAL OU SUB-RAMAL DE ÁGUA - FORNECIMENTO E INSTALAÇÃO. AF_12/2014</t>
  </si>
  <si>
    <t>TE, PVC, SOLDÁVEL, DN 25MM, INSTALADO EM RAMAL OU SUB-RAMAL DE ÁGUA - FORNECIMENTO E INSTALAÇÃO. AF_12/2014</t>
  </si>
  <si>
    <t>TUBOS DE PVC - ESGOTO E AGUAS PLUVIAIS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</si>
  <si>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</si>
  <si>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</si>
  <si>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EM RAMAL DE DESCARGA OU RAMAL DE ESGOTO SANITÁRIO</t>
  </si>
  <si>
    <t>JOELHO 45 GRAUS, PVC, SERIE NORMAL, ESGOTO PREDIAL, DN 50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</si>
  <si>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</si>
  <si>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LUVA DE CORRER, PVC, SERIE NORMAL, ESGOTO PREDIAL, DN 100 MM, JUNTA ELÁSTICA, FORNECIDO E INSTALADO EM RAMAL DE DESCARGA OU RAMAL DE ESGOTO SANITÁRIO. AF_12/2014</t>
  </si>
  <si>
    <t>EM RAMAL PRUMADA DE ESGOTO SANITÁRIO OU VENTILAÇÃO</t>
  </si>
  <si>
    <t>JUNÇÃO SIMPLES, PVC, SERIE NORMAL, ESGOTO PREDIAL, DN 100 X 100 MM, JUNTA ELÁSTICA, FORNECIDO E INSTALADO EM PRUMADA DE ESGOTO SANITÁRIO OU VENTILAÇÃO. AF_12/2014</t>
  </si>
  <si>
    <t>SISTEMAS DE TRATAMENTO DE ESGOTO</t>
  </si>
  <si>
    <t>FOSSA SÉPTICA EM ALVENARIA DE TIJOLO CERÂMICO MACIÇO, DIMENSÕES EXTERNAS DE 1,90X1,10X1,40 M, VOLUME DE 1.500 LITROS, REVESTIDO INTERNAMENTE COM MASSA ÚNICA E IMPERMEABILIZANTE E COM TAMPA DE CONCRETO ARMADO COM ESPESSURA DE 8 CM</t>
  </si>
  <si>
    <t>SUMIDOURO EM ALVENARIA DE TIJOLO CERAMICO MACICO DIAMETRO 1,20M E ALTURA 5,00M, COM TAMPA EM CONCRETO ARMADO DIAMETRO 1,40M E ESPESSURA 10CM</t>
  </si>
  <si>
    <t>APARELHOS SANITARIOS, LOUCAS, METAIS E OUTROS</t>
  </si>
  <si>
    <t>LAVATORIOS</t>
  </si>
  <si>
    <t>LAVATÓRIO LOUÇA BRANCA SUSPENSO, 29,5 X 39CM OU EQUIVALENTE, PADRÃO POPULAR - FORNECIMENTO E INSTALAÇÃO. AF_12/2013</t>
  </si>
  <si>
    <t>TORNEIRAS E MISTURADORES</t>
  </si>
  <si>
    <t>TORNEIRA CROMADA DE MESA, 1/2" OU 3/4", PARA LAVATÓRIO, PADRÃO MÉDIO - FORNECIMENTO E INSTALAÇÃO. AF_12/2013</t>
  </si>
  <si>
    <t>SIFOES E VALVULAS</t>
  </si>
  <si>
    <t>SIFÃO DO TIPO GARRAFA EM METAL CROMADO 1 X 1.1/2" - FORNECIMENTO E INSTALAÇÃO. AF_12/2013</t>
  </si>
  <si>
    <t>APARELHOS SANITARIOS</t>
  </si>
  <si>
    <t>VASO SANITÁRIO SIFONADO COM CAIXA ACOPLADA LOUÇA BRANCA - FORNECIMENTO E INSTALAÇÃO. AF_12/2013</t>
  </si>
  <si>
    <t>SABONETERIAS E PAPELEIRAS</t>
  </si>
  <si>
    <t>KIT DE ACESSORIOS PARA BANHEIRO EM METAL CROMADO, 5 PECAS, INCLUSO FIXAÇÃO. AF_10/2016</t>
  </si>
  <si>
    <t>REGISTROS E VALVULAS</t>
  </si>
  <si>
    <t>REGISTRO DE ESFERA, PVC, SOLDÁVEL, DN  25 MM, INSTALADO EM RESERVAÇÃO DE ÁGUA DE EDIFICAÇÃO QUE POSSUA RESERVATÓRIO DE FIBRA/FIBROCIMENTO   FORNECIMENTO E INSTALAÇÃO. AF_06/2016</t>
  </si>
  <si>
    <t>CAIXAS E COMPLEMENTOS</t>
  </si>
  <si>
    <t>CAIXAS DE GORDURA</t>
  </si>
  <si>
    <t>CAIXA DE GORDURA SIMPLES EM CONCRETO PRE-MOLDADO DN 40MM COM TAMPA - FORNECIMENTO E INSTALACAO</t>
  </si>
  <si>
    <t>CAIXAS DE INSPECAO</t>
  </si>
  <si>
    <t>CAIXA DE INSPEÇÃO EM CONCRETO PRÉ-MOLDADO DN 60CM COM TAMPA H= 60CM - FORNECIMENTO E INSTALACAO</t>
  </si>
  <si>
    <t>RALOS</t>
  </si>
  <si>
    <t>RALO SIFONADO, PVC, DN 100 X 40 MM, JUNTA SOLDÁVEL, FORNECIDO E INSTALADO EM RAMAIS DE ENCAMINHAMENTO DE ÁGUA PLUVIAL. AF_12/2014</t>
  </si>
  <si>
    <t>REVESTIMENTOS E ISOLAMENTOS DE PAREDES E TETOS</t>
  </si>
  <si>
    <t>CHAPISCO</t>
  </si>
  <si>
    <t>CHAPISCO APLICADO EM ALVENARIAS E ESTRUTURAS DE CONCRETO INTERNAS, COM COLHER DE PEDREIRO.  ARGAMASSA TRAÇO 1:3 COM PREPARO MANUAL. AF_06/2014</t>
  </si>
  <si>
    <t>CHAPISCO APLICADO EM ALVENARIA (SEM PRESENÇA DE VÃOS) E ESTRUTURAS DE CONCRETO DE FACHADA, COM EQUIPAMENTO DE PROJEÇÃO.  ARGAMASSA TRAÇO 1:3 COM PREPARO MANUAL. AF_06/2014</t>
  </si>
  <si>
    <t>EMBOCO</t>
  </si>
  <si>
    <t>(COMPOSIÇÃO REPRESENTATIVA) DO SERVIÇO DE EMBOÇO/MASSA ÚNICA, TRAÇO 1:2:8, PREPARO MECÂNICO, COM BETONEIRA DE 400L, EM PAREDES DE AMBIENTES INTERNOS, COM EXECUÇÃO DE TALISCAS, PARA EDIFICAÇÃO HABITACIONAL MULTIFAMILIAR (PRÉDIO). AF_11/2014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</si>
  <si>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</si>
  <si>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EMBOÇO OU MASSA ÚNICA EM ARGAMASSA TRAÇO 1:2:8, PREPARO MECÂNICO COM BETONEIRA 400 L, APLICADA MANUALMENTE EM PANOS DE FACHADA COM PRESENÇA DE VÃOS, ESPESSURA DE 25 MM. AF_06/2014</t>
  </si>
  <si>
    <t>CERAMICAS - PADRÃO POPULAR</t>
  </si>
  <si>
    <t>REVESTIMENTO CERÂMICO PARA PAREDES INTERNAS COM PLACAS TIPO GRÊS OU SEMI-GRÊS PADRÃO POPULAR DE DIMENSÕES 20X20 CM APLICADAS EM AMBIENTES DE ÁREA MAIOR QUE 5 M2 NA ALTURA INTEIRA DAS PAREDES. AF_06/2014</t>
  </si>
  <si>
    <t>REVESTIMENTO DE PISOS</t>
  </si>
  <si>
    <t>CONTRAPISO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</si>
  <si>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</si>
  <si>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SOLEIRAS E RODAPES</t>
  </si>
  <si>
    <t>SOLEIRA DE MARMORE BRANCO, LARGURA 15CM, ESPESSURA 3CM, ASSENTADA SOBRE ARGAMASSA TRACO 1:4 (CIMENTO E AREIA)</t>
  </si>
  <si>
    <t>SERVIÇOS EXTRAS - REVESTIMENTO DE PISOS</t>
  </si>
  <si>
    <t>PISO VINILICO SEMIFLEXIVEL PADRAO LISO, ESPESSURA 2MM, FIXADO COM COLA</t>
  </si>
  <si>
    <t>REVESTIMENTO CERÂMICO DE PAREDES PEI IV - CERÂMICA 10 x 10 cm - INCL. REJUNTE - CONFORME PROJETO (ALTURA DE 0,80)</t>
  </si>
  <si>
    <t>PINTURAS</t>
  </si>
  <si>
    <t>EMASSAMENTO</t>
  </si>
  <si>
    <t>APLICAÇÃO E LIXAMENTO DE MASSA LÁTEX EM PAREDES, UMA DEMÃO. AF_06/2014</t>
  </si>
  <si>
    <t>FUNDO PREPARADOR</t>
  </si>
  <si>
    <t>APLICAÇÃO DE FUNDO SELADOR ACRÍLICO EM PAREDES, UMA DEMÃO. AF_06/2014</t>
  </si>
  <si>
    <t>PINTURA EM MADEIRA</t>
  </si>
  <si>
    <t>PINTURA VERNIZ POLIURETANO BRILHANTE EM MADEIRA, TRES DEMAOS</t>
  </si>
  <si>
    <t>PINTURA EM PAREDES / ALVENARIA</t>
  </si>
  <si>
    <t>APLICAÇÃO MANUAL DE PINTURA COM TINTA LÁTEX PVA EM PAREDES, DUAS DEMÃOS. AF_06/2014</t>
  </si>
  <si>
    <t>LIMPEZAS</t>
  </si>
  <si>
    <t>LIMPEZA GERAL</t>
  </si>
  <si>
    <t>LIMPEZA FINAL DA OBRA</t>
  </si>
  <si>
    <t>QUANT</t>
  </si>
  <si>
    <t>TOTAL</t>
  </si>
  <si>
    <t>3.2</t>
  </si>
  <si>
    <t>4.1</t>
  </si>
  <si>
    <t>5.1</t>
  </si>
  <si>
    <t>7.1</t>
  </si>
  <si>
    <t>PLANILHA DE ORÇAMENTO</t>
  </si>
  <si>
    <r>
      <rPr>
        <b/>
        <sz val="11"/>
        <color theme="1"/>
        <rFont val="Calibri"/>
        <family val="2"/>
        <scheme val="minor"/>
      </rPr>
      <t>PROJETO</t>
    </r>
    <r>
      <rPr>
        <sz val="11"/>
        <color theme="1"/>
        <rFont val="Calibri"/>
        <family val="2"/>
        <scheme val="minor"/>
      </rPr>
      <t xml:space="preserve">:  </t>
    </r>
    <r>
      <rPr>
        <i/>
        <sz val="11"/>
        <color theme="1"/>
        <rFont val="Calibri"/>
        <family val="2"/>
        <scheme val="minor"/>
      </rPr>
      <t>AMPLIAÇÃO UBS SEDE</t>
    </r>
  </si>
  <si>
    <t>1.1</t>
  </si>
  <si>
    <t>1.1.1</t>
  </si>
  <si>
    <t>1.2.1</t>
  </si>
  <si>
    <t>2.1.1</t>
  </si>
  <si>
    <t>2.2.1</t>
  </si>
  <si>
    <t>3.1.1</t>
  </si>
  <si>
    <t>3.2.1</t>
  </si>
  <si>
    <t>4.1.1</t>
  </si>
  <si>
    <t>5.1.1</t>
  </si>
  <si>
    <t>6.1.1</t>
  </si>
  <si>
    <t>6.1.2</t>
  </si>
  <si>
    <t>6.1.3</t>
  </si>
  <si>
    <t>6.1.4</t>
  </si>
  <si>
    <t>7.1.1</t>
  </si>
  <si>
    <t>8.1</t>
  </si>
  <si>
    <t>8.1.1</t>
  </si>
  <si>
    <t>9.1.1</t>
  </si>
  <si>
    <t>10.1</t>
  </si>
  <si>
    <t>10.1.1</t>
  </si>
  <si>
    <t>10.1.2</t>
  </si>
  <si>
    <t>10.1.3</t>
  </si>
  <si>
    <t>10.1.4</t>
  </si>
  <si>
    <t>10.1.5</t>
  </si>
  <si>
    <t>10.1.6</t>
  </si>
  <si>
    <t>11.1</t>
  </si>
  <si>
    <t>11.1.1</t>
  </si>
  <si>
    <t>12.1</t>
  </si>
  <si>
    <t>12.1.1</t>
  </si>
  <si>
    <t>12.2</t>
  </si>
  <si>
    <t>12.2.1</t>
  </si>
  <si>
    <t>12.3.1</t>
  </si>
  <si>
    <t>12.4</t>
  </si>
  <si>
    <t>12.4.1</t>
  </si>
  <si>
    <t>13.1</t>
  </si>
  <si>
    <t>13.1.1</t>
  </si>
  <si>
    <t>13.1.2</t>
  </si>
  <si>
    <t>13.1.3</t>
  </si>
  <si>
    <t>13.2</t>
  </si>
  <si>
    <t>13.2.1</t>
  </si>
  <si>
    <t>13.3</t>
  </si>
  <si>
    <t>13.3.1</t>
  </si>
  <si>
    <t>13.4</t>
  </si>
  <si>
    <t>13.4.1</t>
  </si>
  <si>
    <t>14.1</t>
  </si>
  <si>
    <t>14.1.1</t>
  </si>
  <si>
    <t>14.1.2</t>
  </si>
  <si>
    <t>14.1.1.1</t>
  </si>
  <si>
    <t>14.1.1.2</t>
  </si>
  <si>
    <t>14.1.2.1</t>
  </si>
  <si>
    <t>14.2.1</t>
  </si>
  <si>
    <t>14.2.2</t>
  </si>
  <si>
    <t>14.2.3</t>
  </si>
  <si>
    <t>14.2.4</t>
  </si>
  <si>
    <t>14.3</t>
  </si>
  <si>
    <t>14.3.1</t>
  </si>
  <si>
    <t>14.4</t>
  </si>
  <si>
    <t>14.4.1</t>
  </si>
  <si>
    <t>14.4.2</t>
  </si>
  <si>
    <t>14.4.3</t>
  </si>
  <si>
    <t>14.4.1.2</t>
  </si>
  <si>
    <t>14.4.1.3</t>
  </si>
  <si>
    <t>14.4.2.1</t>
  </si>
  <si>
    <t>14.4.3.1</t>
  </si>
  <si>
    <t>14.5</t>
  </si>
  <si>
    <t>14.5.1</t>
  </si>
  <si>
    <t>14.6</t>
  </si>
  <si>
    <t>14.6.1</t>
  </si>
  <si>
    <t>14.7</t>
  </si>
  <si>
    <t>14.7.1</t>
  </si>
  <si>
    <t>14.7.1.1</t>
  </si>
  <si>
    <t>15.1</t>
  </si>
  <si>
    <t>15.1.1</t>
  </si>
  <si>
    <t>15.2</t>
  </si>
  <si>
    <t>15.2.1</t>
  </si>
  <si>
    <t>15.3.1</t>
  </si>
  <si>
    <t>15.3.1.1</t>
  </si>
  <si>
    <t>15.3.1.2</t>
  </si>
  <si>
    <t>15.4</t>
  </si>
  <si>
    <t>15.3.2.1</t>
  </si>
  <si>
    <t>15.3.2</t>
  </si>
  <si>
    <t>15.3.2.2</t>
  </si>
  <si>
    <t>15.3.2.3</t>
  </si>
  <si>
    <t>15.3.2.4</t>
  </si>
  <si>
    <t>15.4.1</t>
  </si>
  <si>
    <t>15.4.2</t>
  </si>
  <si>
    <t>15.5</t>
  </si>
  <si>
    <t>15.5.1</t>
  </si>
  <si>
    <t>15.5.2</t>
  </si>
  <si>
    <t>15.5.3</t>
  </si>
  <si>
    <t>15.6.1</t>
  </si>
  <si>
    <t>15.7</t>
  </si>
  <si>
    <t>15.7.1</t>
  </si>
  <si>
    <t>15.7.2</t>
  </si>
  <si>
    <t>16.1</t>
  </si>
  <si>
    <t>16.1.1</t>
  </si>
  <si>
    <t>16.2</t>
  </si>
  <si>
    <t>16.2.1</t>
  </si>
  <si>
    <t>16.3</t>
  </si>
  <si>
    <t>16.3.1</t>
  </si>
  <si>
    <t>16.4</t>
  </si>
  <si>
    <t>16.4.1</t>
  </si>
  <si>
    <t>16.5</t>
  </si>
  <si>
    <t>16.5.1</t>
  </si>
  <si>
    <t>16.6</t>
  </si>
  <si>
    <t>16.6.1</t>
  </si>
  <si>
    <t>17.1</t>
  </si>
  <si>
    <t>17.1.1</t>
  </si>
  <si>
    <t>17.2</t>
  </si>
  <si>
    <t>17.2.1</t>
  </si>
  <si>
    <t xml:space="preserve">17.3 </t>
  </si>
  <si>
    <t>17.3.1</t>
  </si>
  <si>
    <t>18.1</t>
  </si>
  <si>
    <t>18.1.1</t>
  </si>
  <si>
    <t>18.1.2</t>
  </si>
  <si>
    <t>18.2</t>
  </si>
  <si>
    <t>18.2.1</t>
  </si>
  <si>
    <t>18.2.2</t>
  </si>
  <si>
    <t>18.2.3</t>
  </si>
  <si>
    <t>18.3</t>
  </si>
  <si>
    <t>18.3.1</t>
  </si>
  <si>
    <t>19.1</t>
  </si>
  <si>
    <t>19.1.1</t>
  </si>
  <si>
    <t>19.2</t>
  </si>
  <si>
    <t>19.2.1</t>
  </si>
  <si>
    <t>20.1</t>
  </si>
  <si>
    <t>20.1.1</t>
  </si>
  <si>
    <t>20.2</t>
  </si>
  <si>
    <t>20.2.1</t>
  </si>
  <si>
    <t>20.3</t>
  </si>
  <si>
    <t>20.3.1</t>
  </si>
  <si>
    <t>20.4</t>
  </si>
  <si>
    <t>20.4.1</t>
  </si>
  <si>
    <t>21.1</t>
  </si>
  <si>
    <t>21.1.1</t>
  </si>
  <si>
    <t>DESCRIÇÃO DO SERVIÇO</t>
  </si>
  <si>
    <t>ITEM</t>
  </si>
  <si>
    <t>P.UNIT</t>
  </si>
  <si>
    <t xml:space="preserve">Simone De Andrade </t>
  </si>
  <si>
    <t>Arquiteta e Urbanista - CAU-A 45011-1</t>
  </si>
  <si>
    <t>____________________________________________</t>
  </si>
  <si>
    <t>Laranjal 20 de setembro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</si>
</sst>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0" borderId="8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43" fontId="1" fillId="0" borderId="1" xfId="1" applyFont="1" applyBorder="1"/>
    <xf numFmtId="43" fontId="0" fillId="0" borderId="1" xfId="1" applyFont="1" applyBorder="1" applyAlignment="1">
      <alignment horizontal="center"/>
    </xf>
    <xf numFmtId="43" fontId="0" fillId="0" borderId="1" xfId="1" applyFont="1" applyBorder="1"/>
    <xf numFmtId="43" fontId="0" fillId="0" borderId="1" xfId="1" applyFont="1" applyBorder="1" applyAlignment="1"/>
    <xf numFmtId="43" fontId="0" fillId="0" borderId="0" xfId="1" applyFo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tabSelected="1" showWhiteSpace="0" zoomScaleNormal="100" workbookViewId="0">
      <selection activeCell="M6" sqref="M6"/>
    </sheetView>
  </sheetViews>
  <sheetFormatPr defaultRowHeight="15" x14ac:dyDescent="0.25"/>
  <cols>
    <col min="1" max="1" width="4.85546875" customWidth="1"/>
    <col min="2" max="2" width="44.7109375" style="1" customWidth="1"/>
    <col min="3" max="3" width="4.42578125" customWidth="1"/>
    <col min="4" max="4" width="8.28515625" style="22" customWidth="1"/>
    <col min="5" max="5" width="9.7109375" style="22" customWidth="1"/>
    <col min="6" max="6" width="10.85546875" style="22" customWidth="1"/>
    <col min="7" max="7" width="11.28515625" customWidth="1"/>
  </cols>
  <sheetData>
    <row r="1" spans="1:7" x14ac:dyDescent="0.25">
      <c r="A1" s="30" t="s">
        <v>196</v>
      </c>
      <c r="B1" s="31"/>
      <c r="C1" s="31"/>
      <c r="D1" s="31"/>
      <c r="E1" s="31"/>
      <c r="F1" s="31"/>
      <c r="G1" s="31"/>
    </row>
    <row r="2" spans="1:7" x14ac:dyDescent="0.25">
      <c r="A2" s="46" t="s">
        <v>197</v>
      </c>
      <c r="B2" s="47"/>
      <c r="C2" s="47"/>
      <c r="D2" s="47"/>
      <c r="E2" s="47"/>
      <c r="F2" s="47"/>
      <c r="G2" s="48"/>
    </row>
    <row r="3" spans="1:7" x14ac:dyDescent="0.25">
      <c r="A3" s="15" t="s">
        <v>333</v>
      </c>
      <c r="B3" s="14" t="s">
        <v>332</v>
      </c>
      <c r="C3" s="16" t="s">
        <v>73</v>
      </c>
      <c r="D3" s="18" t="s">
        <v>190</v>
      </c>
      <c r="E3" s="18" t="s">
        <v>334</v>
      </c>
      <c r="F3" s="18" t="s">
        <v>191</v>
      </c>
      <c r="G3" s="2"/>
    </row>
    <row r="4" spans="1:7" x14ac:dyDescent="0.25">
      <c r="A4" s="9">
        <v>1</v>
      </c>
      <c r="B4" s="26" t="s">
        <v>0</v>
      </c>
      <c r="C4" s="27"/>
      <c r="D4" s="27"/>
      <c r="E4" s="27"/>
      <c r="F4" s="28"/>
      <c r="G4" s="10">
        <v>5302.34</v>
      </c>
    </row>
    <row r="5" spans="1:7" x14ac:dyDescent="0.25">
      <c r="A5" s="5" t="s">
        <v>198</v>
      </c>
      <c r="B5" s="23" t="s">
        <v>2</v>
      </c>
      <c r="C5" s="24"/>
      <c r="D5" s="24"/>
      <c r="E5" s="24"/>
      <c r="F5" s="25"/>
      <c r="G5" s="43"/>
    </row>
    <row r="6" spans="1:7" ht="45" x14ac:dyDescent="0.25">
      <c r="A6" s="5" t="s">
        <v>199</v>
      </c>
      <c r="B6" s="3" t="s">
        <v>3</v>
      </c>
      <c r="C6" s="5" t="s">
        <v>4</v>
      </c>
      <c r="D6" s="19">
        <v>9</v>
      </c>
      <c r="E6" s="19">
        <v>425.5</v>
      </c>
      <c r="F6" s="19">
        <v>3829.5</v>
      </c>
      <c r="G6" s="44"/>
    </row>
    <row r="7" spans="1:7" x14ac:dyDescent="0.25">
      <c r="A7" s="5" t="s">
        <v>1</v>
      </c>
      <c r="B7" s="3" t="s">
        <v>5</v>
      </c>
      <c r="C7" s="49"/>
      <c r="D7" s="50"/>
      <c r="E7" s="50"/>
      <c r="F7" s="51"/>
      <c r="G7" s="44"/>
    </row>
    <row r="8" spans="1:7" ht="30" x14ac:dyDescent="0.25">
      <c r="A8" s="5" t="s">
        <v>200</v>
      </c>
      <c r="B8" s="3" t="s">
        <v>6</v>
      </c>
      <c r="C8" s="5" t="s">
        <v>4</v>
      </c>
      <c r="D8" s="19">
        <v>3.5</v>
      </c>
      <c r="E8" s="19">
        <v>420.81</v>
      </c>
      <c r="F8" s="19">
        <v>1472.84</v>
      </c>
      <c r="G8" s="45"/>
    </row>
    <row r="9" spans="1:7" x14ac:dyDescent="0.25">
      <c r="A9" s="9">
        <v>2</v>
      </c>
      <c r="B9" s="26" t="s">
        <v>7</v>
      </c>
      <c r="C9" s="27"/>
      <c r="D9" s="27"/>
      <c r="E9" s="27"/>
      <c r="F9" s="28"/>
      <c r="G9" s="10">
        <v>2786.09</v>
      </c>
    </row>
    <row r="10" spans="1:7" x14ac:dyDescent="0.25">
      <c r="A10" s="5" t="s">
        <v>8</v>
      </c>
      <c r="B10" s="23" t="s">
        <v>9</v>
      </c>
      <c r="C10" s="24"/>
      <c r="D10" s="24"/>
      <c r="E10" s="24"/>
      <c r="F10" s="25"/>
      <c r="G10" s="43"/>
    </row>
    <row r="11" spans="1:7" ht="30" x14ac:dyDescent="0.25">
      <c r="A11" s="5" t="s">
        <v>201</v>
      </c>
      <c r="B11" s="3" t="s">
        <v>10</v>
      </c>
      <c r="C11" s="5" t="s">
        <v>4</v>
      </c>
      <c r="D11" s="20">
        <v>163.12</v>
      </c>
      <c r="E11" s="20">
        <v>5.28</v>
      </c>
      <c r="F11" s="20">
        <f>D11*E11</f>
        <v>861.2736000000001</v>
      </c>
      <c r="G11" s="44"/>
    </row>
    <row r="12" spans="1:7" x14ac:dyDescent="0.25">
      <c r="A12" s="5" t="s">
        <v>11</v>
      </c>
      <c r="B12" s="23" t="s">
        <v>12</v>
      </c>
      <c r="C12" s="24"/>
      <c r="D12" s="24"/>
      <c r="E12" s="24"/>
      <c r="F12" s="25"/>
      <c r="G12" s="44"/>
    </row>
    <row r="13" spans="1:7" ht="60" x14ac:dyDescent="0.25">
      <c r="A13" s="5" t="s">
        <v>202</v>
      </c>
      <c r="B13" s="3" t="s">
        <v>13</v>
      </c>
      <c r="C13" s="5" t="s">
        <v>4</v>
      </c>
      <c r="D13" s="20">
        <v>163.12</v>
      </c>
      <c r="E13" s="20">
        <v>11.8</v>
      </c>
      <c r="F13" s="20">
        <v>1924.82</v>
      </c>
      <c r="G13" s="45"/>
    </row>
    <row r="14" spans="1:7" x14ac:dyDescent="0.25">
      <c r="A14" s="9">
        <v>3</v>
      </c>
      <c r="B14" s="26" t="s">
        <v>14</v>
      </c>
      <c r="C14" s="27"/>
      <c r="D14" s="27"/>
      <c r="E14" s="27"/>
      <c r="F14" s="28"/>
      <c r="G14" s="10">
        <v>3623.89</v>
      </c>
    </row>
    <row r="15" spans="1:7" x14ac:dyDescent="0.25">
      <c r="A15" s="5" t="s">
        <v>15</v>
      </c>
      <c r="B15" s="23" t="s">
        <v>16</v>
      </c>
      <c r="C15" s="24"/>
      <c r="D15" s="24"/>
      <c r="E15" s="24"/>
      <c r="F15" s="25"/>
      <c r="G15" s="38"/>
    </row>
    <row r="16" spans="1:7" x14ac:dyDescent="0.25">
      <c r="A16" s="5" t="s">
        <v>203</v>
      </c>
      <c r="B16" s="3" t="s">
        <v>17</v>
      </c>
      <c r="C16" s="5" t="s">
        <v>18</v>
      </c>
      <c r="D16" s="20">
        <v>14.58</v>
      </c>
      <c r="E16" s="20">
        <v>83.41</v>
      </c>
      <c r="F16" s="20">
        <v>1216.1199999999999</v>
      </c>
      <c r="G16" s="39"/>
    </row>
    <row r="17" spans="1:7" x14ac:dyDescent="0.25">
      <c r="A17" s="5" t="s">
        <v>192</v>
      </c>
      <c r="B17" s="23" t="s">
        <v>19</v>
      </c>
      <c r="C17" s="24"/>
      <c r="D17" s="24"/>
      <c r="E17" s="24"/>
      <c r="F17" s="25"/>
      <c r="G17" s="39"/>
    </row>
    <row r="18" spans="1:7" ht="30" x14ac:dyDescent="0.25">
      <c r="A18" s="5" t="s">
        <v>204</v>
      </c>
      <c r="B18" s="3" t="s">
        <v>20</v>
      </c>
      <c r="C18" s="5" t="s">
        <v>18</v>
      </c>
      <c r="D18" s="20">
        <v>32.630000000000003</v>
      </c>
      <c r="E18" s="20">
        <v>73.790000000000006</v>
      </c>
      <c r="F18" s="20">
        <v>2407.77</v>
      </c>
      <c r="G18" s="40"/>
    </row>
    <row r="19" spans="1:7" x14ac:dyDescent="0.25">
      <c r="A19" s="9">
        <v>4</v>
      </c>
      <c r="B19" s="26" t="s">
        <v>21</v>
      </c>
      <c r="C19" s="27"/>
      <c r="D19" s="27"/>
      <c r="E19" s="27"/>
      <c r="F19" s="28"/>
      <c r="G19" s="10">
        <v>10897.89</v>
      </c>
    </row>
    <row r="20" spans="1:7" x14ac:dyDescent="0.25">
      <c r="A20" s="5" t="s">
        <v>193</v>
      </c>
      <c r="B20" s="23" t="s">
        <v>22</v>
      </c>
      <c r="C20" s="24"/>
      <c r="D20" s="24"/>
      <c r="E20" s="24"/>
      <c r="F20" s="25"/>
      <c r="G20" s="38"/>
    </row>
    <row r="21" spans="1:7" ht="45" x14ac:dyDescent="0.25">
      <c r="A21" s="5" t="s">
        <v>205</v>
      </c>
      <c r="B21" s="3" t="s">
        <v>23</v>
      </c>
      <c r="C21" s="5" t="s">
        <v>24</v>
      </c>
      <c r="D21" s="20">
        <v>177</v>
      </c>
      <c r="E21" s="20">
        <v>61.57</v>
      </c>
      <c r="F21" s="20">
        <v>10897.89</v>
      </c>
      <c r="G21" s="40"/>
    </row>
    <row r="22" spans="1:7" x14ac:dyDescent="0.25">
      <c r="A22" s="9">
        <v>5</v>
      </c>
      <c r="B22" s="26" t="s">
        <v>25</v>
      </c>
      <c r="C22" s="27"/>
      <c r="D22" s="27"/>
      <c r="E22" s="27"/>
      <c r="F22" s="28"/>
      <c r="G22" s="10">
        <v>4356.25</v>
      </c>
    </row>
    <row r="23" spans="1:7" x14ac:dyDescent="0.25">
      <c r="A23" s="5" t="s">
        <v>194</v>
      </c>
      <c r="B23" s="23" t="s">
        <v>27</v>
      </c>
      <c r="C23" s="24"/>
      <c r="D23" s="24"/>
      <c r="E23" s="24"/>
      <c r="F23" s="25"/>
      <c r="G23" s="38"/>
    </row>
    <row r="24" spans="1:7" ht="30" x14ac:dyDescent="0.25">
      <c r="A24" s="5" t="s">
        <v>206</v>
      </c>
      <c r="B24" s="3" t="s">
        <v>28</v>
      </c>
      <c r="C24" s="5" t="s">
        <v>4</v>
      </c>
      <c r="D24" s="20">
        <v>102.5</v>
      </c>
      <c r="E24" s="20">
        <v>42.5</v>
      </c>
      <c r="F24" s="20">
        <v>4356.25</v>
      </c>
      <c r="G24" s="40"/>
    </row>
    <row r="25" spans="1:7" x14ac:dyDescent="0.25">
      <c r="A25" s="9">
        <v>6</v>
      </c>
      <c r="B25" s="26" t="s">
        <v>29</v>
      </c>
      <c r="C25" s="27"/>
      <c r="D25" s="27"/>
      <c r="E25" s="27"/>
      <c r="F25" s="28"/>
      <c r="G25" s="10">
        <v>20573.82</v>
      </c>
    </row>
    <row r="26" spans="1:7" x14ac:dyDescent="0.25">
      <c r="A26" s="5" t="s">
        <v>26</v>
      </c>
      <c r="B26" s="23" t="s">
        <v>30</v>
      </c>
      <c r="C26" s="24"/>
      <c r="D26" s="24"/>
      <c r="E26" s="24"/>
      <c r="F26" s="25"/>
      <c r="G26" s="38"/>
    </row>
    <row r="27" spans="1:7" ht="75" x14ac:dyDescent="0.25">
      <c r="A27" s="5" t="s">
        <v>207</v>
      </c>
      <c r="B27" s="3" t="s">
        <v>31</v>
      </c>
      <c r="C27" s="5" t="s">
        <v>32</v>
      </c>
      <c r="D27" s="20">
        <v>552.5</v>
      </c>
      <c r="E27" s="20">
        <v>14.77</v>
      </c>
      <c r="F27" s="20">
        <v>8160.43</v>
      </c>
      <c r="G27" s="39"/>
    </row>
    <row r="28" spans="1:7" ht="75" x14ac:dyDescent="0.25">
      <c r="A28" s="5" t="s">
        <v>208</v>
      </c>
      <c r="B28" s="3" t="s">
        <v>33</v>
      </c>
      <c r="C28" s="5" t="s">
        <v>32</v>
      </c>
      <c r="D28" s="20">
        <v>245.5</v>
      </c>
      <c r="E28" s="20">
        <v>13.31</v>
      </c>
      <c r="F28" s="20">
        <v>3267.61</v>
      </c>
      <c r="G28" s="39"/>
    </row>
    <row r="29" spans="1:7" ht="75" x14ac:dyDescent="0.25">
      <c r="A29" s="5" t="s">
        <v>209</v>
      </c>
      <c r="B29" s="3" t="s">
        <v>34</v>
      </c>
      <c r="C29" s="5" t="s">
        <v>32</v>
      </c>
      <c r="D29" s="20">
        <v>425.5</v>
      </c>
      <c r="E29" s="20">
        <v>10.6</v>
      </c>
      <c r="F29" s="20">
        <v>4510.3</v>
      </c>
      <c r="G29" s="39"/>
    </row>
    <row r="30" spans="1:7" ht="75" x14ac:dyDescent="0.25">
      <c r="A30" s="5" t="s">
        <v>210</v>
      </c>
      <c r="B30" s="3" t="s">
        <v>35</v>
      </c>
      <c r="C30" s="5" t="s">
        <v>32</v>
      </c>
      <c r="D30" s="20">
        <v>552.5</v>
      </c>
      <c r="E30" s="20">
        <v>8.39</v>
      </c>
      <c r="F30" s="20">
        <v>4635.4799999999996</v>
      </c>
      <c r="G30" s="40"/>
    </row>
    <row r="31" spans="1:7" x14ac:dyDescent="0.25">
      <c r="A31" s="9">
        <v>7</v>
      </c>
      <c r="B31" s="11" t="s">
        <v>36</v>
      </c>
      <c r="C31" s="52"/>
      <c r="D31" s="53"/>
      <c r="E31" s="53"/>
      <c r="F31" s="54"/>
      <c r="G31" s="10">
        <v>8210.61</v>
      </c>
    </row>
    <row r="32" spans="1:7" x14ac:dyDescent="0.25">
      <c r="A32" s="5" t="s">
        <v>195</v>
      </c>
      <c r="B32" s="23" t="s">
        <v>37</v>
      </c>
      <c r="C32" s="24"/>
      <c r="D32" s="24"/>
      <c r="E32" s="24"/>
      <c r="F32" s="25"/>
      <c r="G32" s="7"/>
    </row>
    <row r="33" spans="1:7" ht="45" x14ac:dyDescent="0.25">
      <c r="A33" s="5" t="s">
        <v>211</v>
      </c>
      <c r="B33" s="3" t="s">
        <v>38</v>
      </c>
      <c r="C33" s="5" t="s">
        <v>18</v>
      </c>
      <c r="D33" s="20">
        <v>20.89</v>
      </c>
      <c r="E33" s="20">
        <v>393.04</v>
      </c>
      <c r="F33" s="20">
        <v>8210.61</v>
      </c>
      <c r="G33" s="7"/>
    </row>
    <row r="34" spans="1:7" x14ac:dyDescent="0.25">
      <c r="A34" s="9">
        <v>8</v>
      </c>
      <c r="B34" s="26" t="s">
        <v>39</v>
      </c>
      <c r="C34" s="27"/>
      <c r="D34" s="27"/>
      <c r="E34" s="27"/>
      <c r="F34" s="28"/>
      <c r="G34" s="10">
        <v>1678.88</v>
      </c>
    </row>
    <row r="35" spans="1:7" x14ac:dyDescent="0.25">
      <c r="A35" s="5" t="s">
        <v>212</v>
      </c>
      <c r="B35" s="23" t="s">
        <v>41</v>
      </c>
      <c r="C35" s="24"/>
      <c r="D35" s="24"/>
      <c r="E35" s="24"/>
      <c r="F35" s="25"/>
      <c r="G35" s="38"/>
    </row>
    <row r="36" spans="1:7" ht="60" x14ac:dyDescent="0.25">
      <c r="A36" s="5" t="s">
        <v>213</v>
      </c>
      <c r="B36" s="3" t="s">
        <v>42</v>
      </c>
      <c r="C36" s="5" t="s">
        <v>18</v>
      </c>
      <c r="D36" s="20">
        <v>7.5</v>
      </c>
      <c r="E36" s="20">
        <v>223.85</v>
      </c>
      <c r="F36" s="20">
        <v>1678.88</v>
      </c>
      <c r="G36" s="40"/>
    </row>
    <row r="37" spans="1:7" x14ac:dyDescent="0.25">
      <c r="A37" s="9">
        <v>9</v>
      </c>
      <c r="B37" s="26" t="s">
        <v>43</v>
      </c>
      <c r="C37" s="27"/>
      <c r="D37" s="27"/>
      <c r="E37" s="27"/>
      <c r="F37" s="28"/>
      <c r="G37" s="10">
        <v>14103.36</v>
      </c>
    </row>
    <row r="38" spans="1:7" x14ac:dyDescent="0.25">
      <c r="A38" s="5" t="s">
        <v>40</v>
      </c>
      <c r="B38" s="3" t="s">
        <v>44</v>
      </c>
      <c r="C38" s="49"/>
      <c r="D38" s="50"/>
      <c r="E38" s="50"/>
      <c r="F38" s="51"/>
      <c r="G38" s="38"/>
    </row>
    <row r="39" spans="1:7" ht="75" x14ac:dyDescent="0.25">
      <c r="A39" s="5" t="s">
        <v>214</v>
      </c>
      <c r="B39" s="3" t="s">
        <v>45</v>
      </c>
      <c r="C39" s="5" t="s">
        <v>4</v>
      </c>
      <c r="D39" s="20">
        <v>163.12</v>
      </c>
      <c r="E39" s="20">
        <v>86.46</v>
      </c>
      <c r="F39" s="20">
        <v>14103.36</v>
      </c>
      <c r="G39" s="40"/>
    </row>
    <row r="40" spans="1:7" x14ac:dyDescent="0.25">
      <c r="A40" s="9">
        <v>10</v>
      </c>
      <c r="B40" s="26" t="s">
        <v>46</v>
      </c>
      <c r="C40" s="27"/>
      <c r="D40" s="27"/>
      <c r="E40" s="27"/>
      <c r="F40" s="28"/>
      <c r="G40" s="10">
        <v>4613.7300000000005</v>
      </c>
    </row>
    <row r="41" spans="1:7" x14ac:dyDescent="0.25">
      <c r="A41" s="5" t="s">
        <v>215</v>
      </c>
      <c r="B41" s="23" t="s">
        <v>47</v>
      </c>
      <c r="C41" s="24"/>
      <c r="D41" s="24"/>
      <c r="E41" s="24"/>
      <c r="F41" s="25"/>
      <c r="G41" s="38"/>
    </row>
    <row r="42" spans="1:7" x14ac:dyDescent="0.25">
      <c r="A42" s="5" t="s">
        <v>216</v>
      </c>
      <c r="B42" s="23" t="s">
        <v>48</v>
      </c>
      <c r="C42" s="24"/>
      <c r="D42" s="24"/>
      <c r="E42" s="24"/>
      <c r="F42" s="25"/>
      <c r="G42" s="39"/>
    </row>
    <row r="43" spans="1:7" ht="30" x14ac:dyDescent="0.25">
      <c r="A43" s="5" t="s">
        <v>217</v>
      </c>
      <c r="B43" s="3" t="s">
        <v>49</v>
      </c>
      <c r="C43" s="5" t="s">
        <v>24</v>
      </c>
      <c r="D43" s="20">
        <v>14.3</v>
      </c>
      <c r="E43" s="20">
        <v>50.95</v>
      </c>
      <c r="F43" s="20">
        <v>728.59</v>
      </c>
      <c r="G43" s="39"/>
    </row>
    <row r="44" spans="1:7" ht="45" x14ac:dyDescent="0.25">
      <c r="A44" s="5" t="s">
        <v>218</v>
      </c>
      <c r="B44" s="3" t="s">
        <v>50</v>
      </c>
      <c r="C44" s="5" t="s">
        <v>24</v>
      </c>
      <c r="D44" s="20">
        <v>20.8</v>
      </c>
      <c r="E44" s="20">
        <v>57.29</v>
      </c>
      <c r="F44" s="20">
        <v>1191.6300000000001</v>
      </c>
      <c r="G44" s="39"/>
    </row>
    <row r="45" spans="1:7" ht="30" x14ac:dyDescent="0.25">
      <c r="A45" s="5" t="s">
        <v>219</v>
      </c>
      <c r="B45" s="3" t="s">
        <v>51</v>
      </c>
      <c r="C45" s="5" t="s">
        <v>24</v>
      </c>
      <c r="D45" s="20">
        <v>17.600000000000001</v>
      </c>
      <c r="E45" s="20">
        <v>51.5</v>
      </c>
      <c r="F45" s="20">
        <v>906.4</v>
      </c>
      <c r="G45" s="39"/>
    </row>
    <row r="46" spans="1:7" ht="45" x14ac:dyDescent="0.25">
      <c r="A46" s="5" t="s">
        <v>220</v>
      </c>
      <c r="B46" s="3" t="s">
        <v>52</v>
      </c>
      <c r="C46" s="5" t="s">
        <v>24</v>
      </c>
      <c r="D46" s="20">
        <v>14.3</v>
      </c>
      <c r="E46" s="20">
        <v>48.1</v>
      </c>
      <c r="F46" s="20">
        <v>687.83</v>
      </c>
      <c r="G46" s="39"/>
    </row>
    <row r="47" spans="1:7" ht="45" x14ac:dyDescent="0.25">
      <c r="A47" s="5" t="s">
        <v>221</v>
      </c>
      <c r="B47" s="3" t="s">
        <v>53</v>
      </c>
      <c r="C47" s="5" t="s">
        <v>24</v>
      </c>
      <c r="D47" s="20">
        <v>20.8</v>
      </c>
      <c r="E47" s="20">
        <v>52.85</v>
      </c>
      <c r="F47" s="20">
        <v>1099.28</v>
      </c>
      <c r="G47" s="40"/>
    </row>
    <row r="48" spans="1:7" x14ac:dyDescent="0.25">
      <c r="A48" s="9">
        <v>11</v>
      </c>
      <c r="B48" s="11" t="s">
        <v>54</v>
      </c>
      <c r="C48" s="52"/>
      <c r="D48" s="53"/>
      <c r="E48" s="53"/>
      <c r="F48" s="54"/>
      <c r="G48" s="10">
        <v>51361.09</v>
      </c>
    </row>
    <row r="49" spans="1:7" x14ac:dyDescent="0.25">
      <c r="A49" s="5" t="s">
        <v>222</v>
      </c>
      <c r="B49" s="23" t="s">
        <v>56</v>
      </c>
      <c r="C49" s="24"/>
      <c r="D49" s="24"/>
      <c r="E49" s="24"/>
      <c r="F49" s="25"/>
      <c r="G49" s="7"/>
    </row>
    <row r="50" spans="1:7" ht="105" x14ac:dyDescent="0.25">
      <c r="A50" s="5" t="s">
        <v>223</v>
      </c>
      <c r="B50" s="3" t="s">
        <v>57</v>
      </c>
      <c r="C50" s="5" t="s">
        <v>4</v>
      </c>
      <c r="D50" s="20">
        <v>449.55</v>
      </c>
      <c r="E50" s="20">
        <v>114.25</v>
      </c>
      <c r="F50" s="20">
        <v>51361.09</v>
      </c>
      <c r="G50" s="7"/>
    </row>
    <row r="51" spans="1:7" x14ac:dyDescent="0.25">
      <c r="A51" s="9">
        <v>12</v>
      </c>
      <c r="B51" s="26" t="s">
        <v>58</v>
      </c>
      <c r="C51" s="27"/>
      <c r="D51" s="27"/>
      <c r="E51" s="27"/>
      <c r="F51" s="28"/>
      <c r="G51" s="10">
        <v>10770.34</v>
      </c>
    </row>
    <row r="52" spans="1:7" x14ac:dyDescent="0.25">
      <c r="A52" s="5" t="s">
        <v>224</v>
      </c>
      <c r="B52" s="23" t="s">
        <v>60</v>
      </c>
      <c r="C52" s="24"/>
      <c r="D52" s="24"/>
      <c r="E52" s="24"/>
      <c r="F52" s="25"/>
      <c r="G52" s="38"/>
    </row>
    <row r="53" spans="1:7" ht="90" x14ac:dyDescent="0.25">
      <c r="A53" s="5" t="s">
        <v>225</v>
      </c>
      <c r="B53" s="3" t="s">
        <v>61</v>
      </c>
      <c r="C53" s="5" t="s">
        <v>4</v>
      </c>
      <c r="D53" s="20">
        <v>163.12</v>
      </c>
      <c r="E53" s="20">
        <v>13.9</v>
      </c>
      <c r="F53" s="20">
        <v>2267.37</v>
      </c>
      <c r="G53" s="39"/>
    </row>
    <row r="54" spans="1:7" x14ac:dyDescent="0.25">
      <c r="A54" s="6" t="s">
        <v>226</v>
      </c>
      <c r="B54" s="4" t="s">
        <v>62</v>
      </c>
      <c r="C54" s="55"/>
      <c r="D54" s="56"/>
      <c r="E54" s="56"/>
      <c r="F54" s="57"/>
      <c r="G54" s="39"/>
    </row>
    <row r="55" spans="1:7" ht="75" x14ac:dyDescent="0.25">
      <c r="A55" s="5" t="s">
        <v>227</v>
      </c>
      <c r="B55" s="3" t="s">
        <v>63</v>
      </c>
      <c r="C55" s="5" t="s">
        <v>4</v>
      </c>
      <c r="D55" s="20">
        <v>163.12</v>
      </c>
      <c r="E55" s="20">
        <v>37.85</v>
      </c>
      <c r="F55" s="20">
        <v>6174.09</v>
      </c>
      <c r="G55" s="39"/>
    </row>
    <row r="56" spans="1:7" x14ac:dyDescent="0.25">
      <c r="A56" s="5" t="s">
        <v>55</v>
      </c>
      <c r="B56" s="3" t="s">
        <v>64</v>
      </c>
      <c r="C56" s="49"/>
      <c r="D56" s="50"/>
      <c r="E56" s="50"/>
      <c r="F56" s="51"/>
      <c r="G56" s="39"/>
    </row>
    <row r="57" spans="1:7" ht="45" x14ac:dyDescent="0.25">
      <c r="A57" s="5" t="s">
        <v>228</v>
      </c>
      <c r="B57" s="3" t="s">
        <v>65</v>
      </c>
      <c r="C57" s="5" t="s">
        <v>24</v>
      </c>
      <c r="D57" s="20">
        <v>29.22</v>
      </c>
      <c r="E57" s="20">
        <v>45.41</v>
      </c>
      <c r="F57" s="20">
        <v>1326.88</v>
      </c>
      <c r="G57" s="39"/>
    </row>
    <row r="58" spans="1:7" x14ac:dyDescent="0.25">
      <c r="A58" s="5" t="s">
        <v>229</v>
      </c>
      <c r="B58" s="23" t="s">
        <v>66</v>
      </c>
      <c r="C58" s="24"/>
      <c r="D58" s="24"/>
      <c r="E58" s="24"/>
      <c r="F58" s="25"/>
      <c r="G58" s="39"/>
    </row>
    <row r="59" spans="1:7" ht="45" x14ac:dyDescent="0.25">
      <c r="A59" s="5" t="s">
        <v>230</v>
      </c>
      <c r="B59" s="3" t="s">
        <v>67</v>
      </c>
      <c r="C59" s="5" t="s">
        <v>24</v>
      </c>
      <c r="D59" s="20">
        <v>31.84</v>
      </c>
      <c r="E59" s="20">
        <v>31.47</v>
      </c>
      <c r="F59" s="20">
        <v>1002</v>
      </c>
      <c r="G59" s="40"/>
    </row>
    <row r="60" spans="1:7" x14ac:dyDescent="0.25">
      <c r="A60" s="9">
        <v>13</v>
      </c>
      <c r="B60" s="26" t="s">
        <v>68</v>
      </c>
      <c r="C60" s="27"/>
      <c r="D60" s="27"/>
      <c r="E60" s="27"/>
      <c r="F60" s="28"/>
      <c r="G60" s="10">
        <v>33272.11</v>
      </c>
    </row>
    <row r="61" spans="1:7" x14ac:dyDescent="0.25">
      <c r="A61" s="5" t="s">
        <v>231</v>
      </c>
      <c r="B61" s="23" t="s">
        <v>70</v>
      </c>
      <c r="C61" s="24"/>
      <c r="D61" s="24"/>
      <c r="E61" s="24"/>
      <c r="F61" s="25"/>
      <c r="G61" s="38"/>
    </row>
    <row r="62" spans="1:7" x14ac:dyDescent="0.25">
      <c r="A62" s="5" t="s">
        <v>232</v>
      </c>
      <c r="B62" s="23" t="s">
        <v>71</v>
      </c>
      <c r="C62" s="24"/>
      <c r="D62" s="24"/>
      <c r="E62" s="24"/>
      <c r="F62" s="25"/>
      <c r="G62" s="39"/>
    </row>
    <row r="63" spans="1:7" ht="105" x14ac:dyDescent="0.25">
      <c r="A63" s="5" t="s">
        <v>233</v>
      </c>
      <c r="B63" s="3" t="s">
        <v>72</v>
      </c>
      <c r="C63" s="5" t="s">
        <v>73</v>
      </c>
      <c r="D63" s="19">
        <v>8</v>
      </c>
      <c r="E63" s="19">
        <v>725.5</v>
      </c>
      <c r="F63" s="19">
        <v>5804</v>
      </c>
      <c r="G63" s="39"/>
    </row>
    <row r="64" spans="1:7" ht="105" x14ac:dyDescent="0.25">
      <c r="A64" s="5" t="s">
        <v>234</v>
      </c>
      <c r="B64" s="3" t="s">
        <v>74</v>
      </c>
      <c r="C64" s="5" t="s">
        <v>73</v>
      </c>
      <c r="D64" s="19">
        <v>3</v>
      </c>
      <c r="E64" s="19">
        <v>725.5</v>
      </c>
      <c r="F64" s="19">
        <v>2176.5</v>
      </c>
      <c r="G64" s="39"/>
    </row>
    <row r="65" spans="1:7" x14ac:dyDescent="0.25">
      <c r="A65" s="5" t="s">
        <v>235</v>
      </c>
      <c r="B65" s="23" t="s">
        <v>76</v>
      </c>
      <c r="C65" s="24"/>
      <c r="D65" s="24"/>
      <c r="E65" s="24"/>
      <c r="F65" s="25"/>
      <c r="G65" s="39"/>
    </row>
    <row r="66" spans="1:7" ht="60" x14ac:dyDescent="0.25">
      <c r="A66" s="5" t="s">
        <v>236</v>
      </c>
      <c r="B66" s="3" t="s">
        <v>77</v>
      </c>
      <c r="C66" s="5" t="s">
        <v>4</v>
      </c>
      <c r="D66" s="19">
        <v>6.3</v>
      </c>
      <c r="E66" s="19">
        <v>610.64</v>
      </c>
      <c r="F66" s="19">
        <v>3847.03</v>
      </c>
      <c r="G66" s="39"/>
    </row>
    <row r="67" spans="1:7" x14ac:dyDescent="0.25">
      <c r="A67" s="5" t="s">
        <v>237</v>
      </c>
      <c r="B67" s="23" t="s">
        <v>78</v>
      </c>
      <c r="C67" s="24"/>
      <c r="D67" s="24"/>
      <c r="E67" s="24"/>
      <c r="F67" s="25"/>
      <c r="G67" s="39"/>
    </row>
    <row r="68" spans="1:7" ht="45" x14ac:dyDescent="0.25">
      <c r="A68" s="5" t="s">
        <v>238</v>
      </c>
      <c r="B68" s="3" t="s">
        <v>79</v>
      </c>
      <c r="C68" s="5" t="s">
        <v>4</v>
      </c>
      <c r="D68" s="19">
        <v>26.55</v>
      </c>
      <c r="E68" s="19">
        <v>713.92</v>
      </c>
      <c r="F68" s="19">
        <v>18954.580000000002</v>
      </c>
      <c r="G68" s="39"/>
    </row>
    <row r="69" spans="1:7" x14ac:dyDescent="0.25">
      <c r="A69" s="5" t="s">
        <v>239</v>
      </c>
      <c r="B69" s="23" t="s">
        <v>80</v>
      </c>
      <c r="C69" s="24"/>
      <c r="D69" s="24"/>
      <c r="E69" s="24"/>
      <c r="F69" s="25"/>
      <c r="G69" s="39"/>
    </row>
    <row r="70" spans="1:7" ht="75" x14ac:dyDescent="0.25">
      <c r="A70" s="5" t="s">
        <v>240</v>
      </c>
      <c r="B70" s="3" t="s">
        <v>81</v>
      </c>
      <c r="C70" s="5" t="s">
        <v>24</v>
      </c>
      <c r="D70" s="19">
        <v>20</v>
      </c>
      <c r="E70" s="19">
        <v>124.5</v>
      </c>
      <c r="F70" s="19">
        <v>2490</v>
      </c>
      <c r="G70" s="40"/>
    </row>
    <row r="71" spans="1:7" x14ac:dyDescent="0.25">
      <c r="A71" s="9">
        <v>14</v>
      </c>
      <c r="B71" s="26" t="s">
        <v>82</v>
      </c>
      <c r="C71" s="27"/>
      <c r="D71" s="27"/>
      <c r="E71" s="27"/>
      <c r="F71" s="28"/>
      <c r="G71" s="10">
        <v>12533.609999999999</v>
      </c>
    </row>
    <row r="72" spans="1:7" x14ac:dyDescent="0.25">
      <c r="A72" s="5" t="s">
        <v>241</v>
      </c>
      <c r="B72" s="23" t="s">
        <v>84</v>
      </c>
      <c r="C72" s="24"/>
      <c r="D72" s="24"/>
      <c r="E72" s="24"/>
      <c r="F72" s="25"/>
      <c r="G72" s="43"/>
    </row>
    <row r="73" spans="1:7" x14ac:dyDescent="0.25">
      <c r="A73" s="5" t="s">
        <v>242</v>
      </c>
      <c r="B73" s="23" t="s">
        <v>86</v>
      </c>
      <c r="C73" s="24"/>
      <c r="D73" s="24"/>
      <c r="E73" s="24"/>
      <c r="F73" s="25"/>
      <c r="G73" s="44"/>
    </row>
    <row r="74" spans="1:7" ht="60" x14ac:dyDescent="0.25">
      <c r="A74" s="5" t="s">
        <v>244</v>
      </c>
      <c r="B74" s="3" t="s">
        <v>87</v>
      </c>
      <c r="C74" s="5" t="s">
        <v>24</v>
      </c>
      <c r="D74" s="19">
        <v>60</v>
      </c>
      <c r="E74" s="19">
        <v>8.6199999999999992</v>
      </c>
      <c r="F74" s="19">
        <v>517.20000000000005</v>
      </c>
      <c r="G74" s="44"/>
    </row>
    <row r="75" spans="1:7" ht="60" x14ac:dyDescent="0.25">
      <c r="A75" s="5" t="s">
        <v>245</v>
      </c>
      <c r="B75" s="3" t="s">
        <v>88</v>
      </c>
      <c r="C75" s="5" t="s">
        <v>73</v>
      </c>
      <c r="D75" s="19">
        <v>10</v>
      </c>
      <c r="E75" s="19">
        <v>8.93</v>
      </c>
      <c r="F75" s="19">
        <v>89.3</v>
      </c>
      <c r="G75" s="44"/>
    </row>
    <row r="76" spans="1:7" x14ac:dyDescent="0.25">
      <c r="A76" s="5" t="s">
        <v>243</v>
      </c>
      <c r="B76" s="23" t="s">
        <v>90</v>
      </c>
      <c r="C76" s="24"/>
      <c r="D76" s="24"/>
      <c r="E76" s="24"/>
      <c r="F76" s="25"/>
      <c r="G76" s="44"/>
    </row>
    <row r="77" spans="1:7" ht="60" x14ac:dyDescent="0.25">
      <c r="A77" s="5" t="s">
        <v>246</v>
      </c>
      <c r="B77" s="3" t="s">
        <v>91</v>
      </c>
      <c r="C77" s="5" t="s">
        <v>24</v>
      </c>
      <c r="D77" s="21">
        <v>50</v>
      </c>
      <c r="E77" s="19">
        <v>13.98</v>
      </c>
      <c r="F77" s="19">
        <v>699</v>
      </c>
      <c r="G77" s="44"/>
    </row>
    <row r="78" spans="1:7" x14ac:dyDescent="0.25">
      <c r="A78" s="5" t="s">
        <v>59</v>
      </c>
      <c r="B78" s="23" t="s">
        <v>92</v>
      </c>
      <c r="C78" s="24"/>
      <c r="D78" s="24"/>
      <c r="E78" s="24"/>
      <c r="F78" s="25"/>
      <c r="G78" s="44"/>
    </row>
    <row r="79" spans="1:7" x14ac:dyDescent="0.25">
      <c r="A79" s="5" t="s">
        <v>247</v>
      </c>
      <c r="B79" s="23" t="s">
        <v>93</v>
      </c>
      <c r="C79" s="24"/>
      <c r="D79" s="24"/>
      <c r="E79" s="24"/>
      <c r="F79" s="25"/>
      <c r="G79" s="44"/>
    </row>
    <row r="80" spans="1:7" ht="60" x14ac:dyDescent="0.25">
      <c r="A80" s="5" t="s">
        <v>248</v>
      </c>
      <c r="B80" s="3" t="s">
        <v>94</v>
      </c>
      <c r="C80" s="5" t="s">
        <v>24</v>
      </c>
      <c r="D80" s="19">
        <v>60</v>
      </c>
      <c r="E80" s="20">
        <v>3.78</v>
      </c>
      <c r="F80" s="20">
        <v>226.8</v>
      </c>
      <c r="G80" s="44"/>
    </row>
    <row r="81" spans="1:7" ht="45" x14ac:dyDescent="0.25">
      <c r="A81" s="5" t="s">
        <v>249</v>
      </c>
      <c r="B81" s="3" t="s">
        <v>95</v>
      </c>
      <c r="C81" s="5" t="s">
        <v>24</v>
      </c>
      <c r="D81" s="19">
        <v>25</v>
      </c>
      <c r="E81" s="20">
        <v>5.33</v>
      </c>
      <c r="F81" s="20">
        <v>133.25</v>
      </c>
      <c r="G81" s="44"/>
    </row>
    <row r="82" spans="1:7" ht="60" x14ac:dyDescent="0.25">
      <c r="A82" s="5" t="s">
        <v>250</v>
      </c>
      <c r="B82" s="3" t="s">
        <v>96</v>
      </c>
      <c r="C82" s="5" t="s">
        <v>24</v>
      </c>
      <c r="D82" s="19">
        <v>20</v>
      </c>
      <c r="E82" s="20">
        <v>10.42</v>
      </c>
      <c r="F82" s="20">
        <v>208.4</v>
      </c>
      <c r="G82" s="44"/>
    </row>
    <row r="83" spans="1:7" x14ac:dyDescent="0.25">
      <c r="A83" s="5" t="s">
        <v>251</v>
      </c>
      <c r="B83" s="23" t="s">
        <v>97</v>
      </c>
      <c r="C83" s="24"/>
      <c r="D83" s="24"/>
      <c r="E83" s="24"/>
      <c r="F83" s="25"/>
      <c r="G83" s="44"/>
    </row>
    <row r="84" spans="1:7" ht="75" x14ac:dyDescent="0.25">
      <c r="A84" s="5" t="s">
        <v>252</v>
      </c>
      <c r="B84" s="3" t="s">
        <v>98</v>
      </c>
      <c r="C84" s="5" t="s">
        <v>73</v>
      </c>
      <c r="D84" s="19">
        <v>1</v>
      </c>
      <c r="E84" s="20">
        <v>312.51</v>
      </c>
      <c r="F84" s="20">
        <v>312.51</v>
      </c>
      <c r="G84" s="44"/>
    </row>
    <row r="85" spans="1:7" x14ac:dyDescent="0.25">
      <c r="A85" s="5" t="s">
        <v>253</v>
      </c>
      <c r="B85" s="23" t="s">
        <v>99</v>
      </c>
      <c r="C85" s="24"/>
      <c r="D85" s="24"/>
      <c r="E85" s="24"/>
      <c r="F85" s="25"/>
      <c r="G85" s="44"/>
    </row>
    <row r="86" spans="1:7" x14ac:dyDescent="0.25">
      <c r="A86" s="5" t="s">
        <v>254</v>
      </c>
      <c r="B86" s="23" t="s">
        <v>100</v>
      </c>
      <c r="C86" s="24"/>
      <c r="D86" s="24"/>
      <c r="E86" s="24"/>
      <c r="F86" s="25"/>
      <c r="G86" s="44"/>
    </row>
    <row r="87" spans="1:7" ht="45" x14ac:dyDescent="0.25">
      <c r="A87" s="5" t="s">
        <v>257</v>
      </c>
      <c r="B87" s="3" t="s">
        <v>101</v>
      </c>
      <c r="C87" s="5" t="s">
        <v>73</v>
      </c>
      <c r="D87" s="19">
        <v>1</v>
      </c>
      <c r="E87" s="20">
        <v>17.68</v>
      </c>
      <c r="F87" s="20">
        <v>17.68</v>
      </c>
      <c r="G87" s="44"/>
    </row>
    <row r="88" spans="1:7" ht="45" x14ac:dyDescent="0.25">
      <c r="A88" s="5" t="s">
        <v>258</v>
      </c>
      <c r="B88" s="3" t="s">
        <v>102</v>
      </c>
      <c r="C88" s="5" t="s">
        <v>73</v>
      </c>
      <c r="D88" s="19">
        <v>2</v>
      </c>
      <c r="E88" s="20">
        <v>27.37</v>
      </c>
      <c r="F88" s="20">
        <v>54.74</v>
      </c>
      <c r="G88" s="44"/>
    </row>
    <row r="89" spans="1:7" x14ac:dyDescent="0.25">
      <c r="A89" s="5" t="s">
        <v>255</v>
      </c>
      <c r="B89" s="23" t="s">
        <v>103</v>
      </c>
      <c r="C89" s="24"/>
      <c r="D89" s="24"/>
      <c r="E89" s="24"/>
      <c r="F89" s="25"/>
      <c r="G89" s="44"/>
    </row>
    <row r="90" spans="1:7" ht="45" x14ac:dyDescent="0.25">
      <c r="A90" s="5" t="s">
        <v>259</v>
      </c>
      <c r="B90" s="3" t="s">
        <v>104</v>
      </c>
      <c r="C90" s="5" t="s">
        <v>73</v>
      </c>
      <c r="D90" s="19">
        <v>8</v>
      </c>
      <c r="E90" s="20">
        <v>80.989999999999995</v>
      </c>
      <c r="F90" s="20">
        <v>647.91999999999996</v>
      </c>
      <c r="G90" s="44"/>
    </row>
    <row r="91" spans="1:7" x14ac:dyDescent="0.25">
      <c r="A91" s="5" t="s">
        <v>256</v>
      </c>
      <c r="B91" s="23" t="s">
        <v>105</v>
      </c>
      <c r="C91" s="24"/>
      <c r="D91" s="24"/>
      <c r="E91" s="24"/>
      <c r="F91" s="25"/>
      <c r="G91" s="44"/>
    </row>
    <row r="92" spans="1:7" ht="45" x14ac:dyDescent="0.25">
      <c r="A92" s="5" t="s">
        <v>260</v>
      </c>
      <c r="B92" s="3" t="s">
        <v>106</v>
      </c>
      <c r="C92" s="5" t="s">
        <v>73</v>
      </c>
      <c r="D92" s="19">
        <v>1</v>
      </c>
      <c r="E92" s="20">
        <v>108.62</v>
      </c>
      <c r="F92" s="20">
        <v>108.62</v>
      </c>
      <c r="G92" s="44"/>
    </row>
    <row r="93" spans="1:7" x14ac:dyDescent="0.25">
      <c r="A93" s="5" t="s">
        <v>261</v>
      </c>
      <c r="B93" s="23" t="s">
        <v>107</v>
      </c>
      <c r="C93" s="24"/>
      <c r="D93" s="24"/>
      <c r="E93" s="24"/>
      <c r="F93" s="25"/>
      <c r="G93" s="44"/>
    </row>
    <row r="94" spans="1:7" ht="60" x14ac:dyDescent="0.25">
      <c r="A94" s="5" t="s">
        <v>262</v>
      </c>
      <c r="B94" s="3" t="s">
        <v>108</v>
      </c>
      <c r="C94" s="5" t="s">
        <v>73</v>
      </c>
      <c r="D94" s="19">
        <v>20</v>
      </c>
      <c r="E94" s="20">
        <v>191.19</v>
      </c>
      <c r="F94" s="20">
        <v>3823.8</v>
      </c>
      <c r="G94" s="44"/>
    </row>
    <row r="95" spans="1:7" x14ac:dyDescent="0.25">
      <c r="A95" s="5" t="s">
        <v>263</v>
      </c>
      <c r="B95" s="23" t="s">
        <v>109</v>
      </c>
      <c r="C95" s="24"/>
      <c r="D95" s="24"/>
      <c r="E95" s="24"/>
      <c r="F95" s="25"/>
      <c r="G95" s="44"/>
    </row>
    <row r="96" spans="1:7" ht="75" x14ac:dyDescent="0.25">
      <c r="A96" s="5" t="s">
        <v>264</v>
      </c>
      <c r="B96" s="3" t="s">
        <v>110</v>
      </c>
      <c r="C96" s="5" t="s">
        <v>73</v>
      </c>
      <c r="D96" s="19">
        <v>31</v>
      </c>
      <c r="E96" s="20">
        <v>136.69999999999999</v>
      </c>
      <c r="F96" s="20">
        <v>4237.7</v>
      </c>
      <c r="G96" s="44"/>
    </row>
    <row r="97" spans="1:7" x14ac:dyDescent="0.25">
      <c r="A97" s="5" t="s">
        <v>265</v>
      </c>
      <c r="B97" s="23" t="s">
        <v>111</v>
      </c>
      <c r="C97" s="24"/>
      <c r="D97" s="24"/>
      <c r="E97" s="24"/>
      <c r="F97" s="25"/>
      <c r="G97" s="44"/>
    </row>
    <row r="98" spans="1:7" x14ac:dyDescent="0.25">
      <c r="A98" s="5" t="s">
        <v>266</v>
      </c>
      <c r="B98" s="23" t="s">
        <v>112</v>
      </c>
      <c r="C98" s="24"/>
      <c r="D98" s="24"/>
      <c r="E98" s="24"/>
      <c r="F98" s="25"/>
      <c r="G98" s="44"/>
    </row>
    <row r="99" spans="1:7" ht="45" x14ac:dyDescent="0.25">
      <c r="A99" s="5" t="s">
        <v>267</v>
      </c>
      <c r="B99" s="3" t="s">
        <v>113</v>
      </c>
      <c r="C99" s="5" t="s">
        <v>73</v>
      </c>
      <c r="D99" s="19">
        <v>31</v>
      </c>
      <c r="E99" s="20">
        <v>46.99</v>
      </c>
      <c r="F99" s="20">
        <v>1456.69</v>
      </c>
      <c r="G99" s="45"/>
    </row>
    <row r="100" spans="1:7" x14ac:dyDescent="0.25">
      <c r="A100" s="9">
        <v>15</v>
      </c>
      <c r="B100" s="26" t="s">
        <v>114</v>
      </c>
      <c r="C100" s="27"/>
      <c r="D100" s="27"/>
      <c r="E100" s="27"/>
      <c r="F100" s="28"/>
      <c r="G100" s="10">
        <v>7735.18</v>
      </c>
    </row>
    <row r="101" spans="1:7" x14ac:dyDescent="0.25">
      <c r="A101" s="5" t="s">
        <v>268</v>
      </c>
      <c r="B101" s="23" t="s">
        <v>115</v>
      </c>
      <c r="C101" s="24"/>
      <c r="D101" s="24"/>
      <c r="E101" s="24"/>
      <c r="F101" s="25"/>
      <c r="G101" s="43"/>
    </row>
    <row r="102" spans="1:7" ht="75" x14ac:dyDescent="0.25">
      <c r="A102" s="5" t="s">
        <v>269</v>
      </c>
      <c r="B102" s="3" t="s">
        <v>116</v>
      </c>
      <c r="C102" s="5" t="s">
        <v>73</v>
      </c>
      <c r="D102" s="19">
        <v>3</v>
      </c>
      <c r="E102" s="20">
        <v>142.06</v>
      </c>
      <c r="F102" s="20">
        <v>426.18</v>
      </c>
      <c r="G102" s="44"/>
    </row>
    <row r="103" spans="1:7" x14ac:dyDescent="0.25">
      <c r="A103" s="5" t="s">
        <v>270</v>
      </c>
      <c r="B103" s="23" t="s">
        <v>117</v>
      </c>
      <c r="C103" s="24"/>
      <c r="D103" s="24"/>
      <c r="E103" s="24"/>
      <c r="F103" s="25"/>
      <c r="G103" s="44"/>
    </row>
    <row r="104" spans="1:7" ht="30" x14ac:dyDescent="0.25">
      <c r="A104" s="5" t="s">
        <v>271</v>
      </c>
      <c r="B104" s="3" t="s">
        <v>118</v>
      </c>
      <c r="C104" s="5" t="s">
        <v>73</v>
      </c>
      <c r="D104" s="19">
        <v>1</v>
      </c>
      <c r="E104" s="20">
        <v>756.03</v>
      </c>
      <c r="F104" s="20">
        <v>756.03</v>
      </c>
      <c r="G104" s="44"/>
    </row>
    <row r="105" spans="1:7" x14ac:dyDescent="0.25">
      <c r="A105" s="5" t="s">
        <v>69</v>
      </c>
      <c r="B105" s="23" t="s">
        <v>119</v>
      </c>
      <c r="C105" s="24"/>
      <c r="D105" s="24"/>
      <c r="E105" s="24"/>
      <c r="F105" s="25"/>
      <c r="G105" s="44"/>
    </row>
    <row r="106" spans="1:7" x14ac:dyDescent="0.25">
      <c r="A106" s="5" t="s">
        <v>272</v>
      </c>
      <c r="B106" s="23" t="s">
        <v>120</v>
      </c>
      <c r="C106" s="24"/>
      <c r="D106" s="24"/>
      <c r="E106" s="24"/>
      <c r="F106" s="25"/>
      <c r="G106" s="44"/>
    </row>
    <row r="107" spans="1:7" ht="45" x14ac:dyDescent="0.25">
      <c r="A107" s="5" t="s">
        <v>273</v>
      </c>
      <c r="B107" s="3" t="s">
        <v>121</v>
      </c>
      <c r="C107" s="5" t="s">
        <v>24</v>
      </c>
      <c r="D107" s="19">
        <v>25</v>
      </c>
      <c r="E107" s="20">
        <v>4.04</v>
      </c>
      <c r="F107" s="20">
        <v>101</v>
      </c>
      <c r="G107" s="44"/>
    </row>
    <row r="108" spans="1:7" ht="45" x14ac:dyDescent="0.25">
      <c r="A108" s="5" t="s">
        <v>274</v>
      </c>
      <c r="B108" s="3" t="s">
        <v>122</v>
      </c>
      <c r="C108" s="5" t="s">
        <v>24</v>
      </c>
      <c r="D108" s="19">
        <v>25</v>
      </c>
      <c r="E108" s="20">
        <v>14.01</v>
      </c>
      <c r="F108" s="20">
        <v>350.25</v>
      </c>
      <c r="G108" s="44"/>
    </row>
    <row r="109" spans="1:7" x14ac:dyDescent="0.25">
      <c r="A109" s="5" t="s">
        <v>277</v>
      </c>
      <c r="B109" s="23" t="s">
        <v>123</v>
      </c>
      <c r="C109" s="24"/>
      <c r="D109" s="24"/>
      <c r="E109" s="24"/>
      <c r="F109" s="25"/>
      <c r="G109" s="44"/>
    </row>
    <row r="110" spans="1:7" ht="45" x14ac:dyDescent="0.25">
      <c r="A110" s="5" t="s">
        <v>276</v>
      </c>
      <c r="B110" s="3" t="s">
        <v>124</v>
      </c>
      <c r="C110" s="5" t="s">
        <v>73</v>
      </c>
      <c r="D110" s="19">
        <v>8</v>
      </c>
      <c r="E110" s="20">
        <v>9.9</v>
      </c>
      <c r="F110" s="20">
        <v>79.2</v>
      </c>
      <c r="G110" s="44"/>
    </row>
    <row r="111" spans="1:7" ht="45" x14ac:dyDescent="0.25">
      <c r="A111" s="5" t="s">
        <v>278</v>
      </c>
      <c r="B111" s="3" t="s">
        <v>125</v>
      </c>
      <c r="C111" s="5" t="s">
        <v>73</v>
      </c>
      <c r="D111" s="19">
        <v>8</v>
      </c>
      <c r="E111" s="20">
        <v>9.1999999999999993</v>
      </c>
      <c r="F111" s="20">
        <v>73.599999999999994</v>
      </c>
      <c r="G111" s="44"/>
    </row>
    <row r="112" spans="1:7" ht="45" x14ac:dyDescent="0.25">
      <c r="A112" s="5" t="s">
        <v>279</v>
      </c>
      <c r="B112" s="3" t="s">
        <v>126</v>
      </c>
      <c r="C112" s="5" t="s">
        <v>73</v>
      </c>
      <c r="D112" s="19">
        <v>15</v>
      </c>
      <c r="E112" s="20">
        <v>6.51</v>
      </c>
      <c r="F112" s="20">
        <v>97.65</v>
      </c>
      <c r="G112" s="44"/>
    </row>
    <row r="113" spans="1:7" ht="45" x14ac:dyDescent="0.25">
      <c r="A113" s="5" t="s">
        <v>280</v>
      </c>
      <c r="B113" s="3" t="s">
        <v>127</v>
      </c>
      <c r="C113" s="5" t="s">
        <v>73</v>
      </c>
      <c r="D113" s="19">
        <v>15</v>
      </c>
      <c r="E113" s="20">
        <v>12.79</v>
      </c>
      <c r="F113" s="20">
        <v>191.85</v>
      </c>
      <c r="G113" s="44"/>
    </row>
    <row r="114" spans="1:7" x14ac:dyDescent="0.25">
      <c r="A114" s="5" t="s">
        <v>275</v>
      </c>
      <c r="B114" s="23" t="s">
        <v>128</v>
      </c>
      <c r="C114" s="24"/>
      <c r="D114" s="24"/>
      <c r="E114" s="24"/>
      <c r="F114" s="25"/>
      <c r="G114" s="44"/>
    </row>
    <row r="115" spans="1:7" ht="60" x14ac:dyDescent="0.25">
      <c r="A115" s="5" t="s">
        <v>281</v>
      </c>
      <c r="B115" s="3" t="s">
        <v>129</v>
      </c>
      <c r="C115" s="5" t="s">
        <v>24</v>
      </c>
      <c r="D115" s="19">
        <v>10</v>
      </c>
      <c r="E115" s="20">
        <v>28.82</v>
      </c>
      <c r="F115" s="20">
        <v>288.2</v>
      </c>
      <c r="G115" s="44"/>
    </row>
    <row r="116" spans="1:7" ht="60" x14ac:dyDescent="0.25">
      <c r="A116" s="5" t="s">
        <v>282</v>
      </c>
      <c r="B116" s="3" t="s">
        <v>130</v>
      </c>
      <c r="C116" s="5" t="s">
        <v>24</v>
      </c>
      <c r="D116" s="19">
        <v>30</v>
      </c>
      <c r="E116" s="20">
        <v>55.22</v>
      </c>
      <c r="F116" s="20">
        <v>1656.6</v>
      </c>
      <c r="G116" s="44"/>
    </row>
    <row r="117" spans="1:7" ht="18.75" customHeight="1" x14ac:dyDescent="0.25">
      <c r="A117" s="5" t="s">
        <v>283</v>
      </c>
      <c r="B117" s="23" t="s">
        <v>131</v>
      </c>
      <c r="C117" s="24"/>
      <c r="D117" s="24"/>
      <c r="E117" s="24"/>
      <c r="F117" s="25"/>
      <c r="G117" s="44"/>
    </row>
    <row r="118" spans="1:7" ht="75" x14ac:dyDescent="0.25">
      <c r="A118" s="5" t="s">
        <v>284</v>
      </c>
      <c r="B118" s="3" t="s">
        <v>132</v>
      </c>
      <c r="C118" s="5" t="s">
        <v>73</v>
      </c>
      <c r="D118" s="19">
        <v>5</v>
      </c>
      <c r="E118" s="20">
        <v>11.45</v>
      </c>
      <c r="F118" s="20">
        <v>57.25</v>
      </c>
      <c r="G118" s="44"/>
    </row>
    <row r="119" spans="1:7" ht="75" x14ac:dyDescent="0.25">
      <c r="A119" s="5" t="s">
        <v>285</v>
      </c>
      <c r="B119" s="3" t="s">
        <v>133</v>
      </c>
      <c r="C119" s="5" t="s">
        <v>73</v>
      </c>
      <c r="D119" s="19">
        <v>3</v>
      </c>
      <c r="E119" s="20">
        <v>24.44</v>
      </c>
      <c r="F119" s="20">
        <v>73.319999999999993</v>
      </c>
      <c r="G119" s="44"/>
    </row>
    <row r="120" spans="1:7" ht="75" x14ac:dyDescent="0.25">
      <c r="A120" s="5" t="s">
        <v>286</v>
      </c>
      <c r="B120" s="3" t="s">
        <v>134</v>
      </c>
      <c r="C120" s="5" t="s">
        <v>73</v>
      </c>
      <c r="D120" s="19">
        <v>10</v>
      </c>
      <c r="E120" s="20">
        <v>23.13</v>
      </c>
      <c r="F120" s="20">
        <v>231.3</v>
      </c>
      <c r="G120" s="44"/>
    </row>
    <row r="121" spans="1:7" ht="15.75" customHeight="1" x14ac:dyDescent="0.25">
      <c r="A121" s="5" t="s">
        <v>75</v>
      </c>
      <c r="B121" s="23" t="s">
        <v>135</v>
      </c>
      <c r="C121" s="24"/>
      <c r="D121" s="24"/>
      <c r="E121" s="24"/>
      <c r="F121" s="25"/>
      <c r="G121" s="44"/>
    </row>
    <row r="122" spans="1:7" ht="75" x14ac:dyDescent="0.25">
      <c r="A122" s="5" t="s">
        <v>287</v>
      </c>
      <c r="B122" s="3" t="s">
        <v>136</v>
      </c>
      <c r="C122" s="5" t="s">
        <v>73</v>
      </c>
      <c r="D122" s="19">
        <v>2</v>
      </c>
      <c r="E122" s="20">
        <v>37.880000000000003</v>
      </c>
      <c r="F122" s="20">
        <v>75.760000000000005</v>
      </c>
      <c r="G122" s="44"/>
    </row>
    <row r="123" spans="1:7" x14ac:dyDescent="0.25">
      <c r="A123" s="5" t="s">
        <v>288</v>
      </c>
      <c r="B123" s="23" t="s">
        <v>137</v>
      </c>
      <c r="C123" s="24"/>
      <c r="D123" s="24"/>
      <c r="E123" s="24"/>
      <c r="F123" s="25"/>
      <c r="G123" s="44"/>
    </row>
    <row r="124" spans="1:7" ht="90" x14ac:dyDescent="0.25">
      <c r="A124" s="5" t="s">
        <v>289</v>
      </c>
      <c r="B124" s="3" t="s">
        <v>138</v>
      </c>
      <c r="C124" s="5" t="s">
        <v>73</v>
      </c>
      <c r="D124" s="19">
        <v>1</v>
      </c>
      <c r="E124" s="20">
        <v>1721.5</v>
      </c>
      <c r="F124" s="20">
        <v>1721.5</v>
      </c>
      <c r="G124" s="44"/>
    </row>
    <row r="125" spans="1:7" ht="60" x14ac:dyDescent="0.25">
      <c r="A125" s="5" t="s">
        <v>290</v>
      </c>
      <c r="B125" s="3" t="s">
        <v>139</v>
      </c>
      <c r="C125" s="5" t="s">
        <v>73</v>
      </c>
      <c r="D125" s="19">
        <v>1</v>
      </c>
      <c r="E125" s="20">
        <v>1555.49</v>
      </c>
      <c r="F125" s="20">
        <v>1555.49</v>
      </c>
      <c r="G125" s="45"/>
    </row>
    <row r="126" spans="1:7" x14ac:dyDescent="0.25">
      <c r="A126" s="9">
        <v>16</v>
      </c>
      <c r="B126" s="26" t="s">
        <v>140</v>
      </c>
      <c r="C126" s="27"/>
      <c r="D126" s="27"/>
      <c r="E126" s="27"/>
      <c r="F126" s="28"/>
      <c r="G126" s="10">
        <v>2867.34</v>
      </c>
    </row>
    <row r="127" spans="1:7" x14ac:dyDescent="0.25">
      <c r="A127" s="5" t="s">
        <v>291</v>
      </c>
      <c r="B127" s="23" t="s">
        <v>141</v>
      </c>
      <c r="C127" s="24"/>
      <c r="D127" s="24"/>
      <c r="E127" s="24"/>
      <c r="F127" s="25"/>
      <c r="G127" s="43"/>
    </row>
    <row r="128" spans="1:7" ht="45" x14ac:dyDescent="0.25">
      <c r="A128" s="5" t="s">
        <v>292</v>
      </c>
      <c r="B128" s="3" t="s">
        <v>142</v>
      </c>
      <c r="C128" s="5" t="s">
        <v>73</v>
      </c>
      <c r="D128" s="19">
        <v>3</v>
      </c>
      <c r="E128" s="20">
        <v>123.57</v>
      </c>
      <c r="F128" s="20">
        <v>370.71</v>
      </c>
      <c r="G128" s="44"/>
    </row>
    <row r="129" spans="1:7" x14ac:dyDescent="0.25">
      <c r="A129" s="5" t="s">
        <v>293</v>
      </c>
      <c r="B129" s="23" t="s">
        <v>143</v>
      </c>
      <c r="C129" s="24"/>
      <c r="D129" s="24"/>
      <c r="E129" s="24"/>
      <c r="F129" s="25"/>
      <c r="G129" s="44"/>
    </row>
    <row r="130" spans="1:7" ht="45" x14ac:dyDescent="0.25">
      <c r="A130" s="5" t="s">
        <v>294</v>
      </c>
      <c r="B130" s="3" t="s">
        <v>144</v>
      </c>
      <c r="C130" s="5" t="s">
        <v>73</v>
      </c>
      <c r="D130" s="19">
        <v>3</v>
      </c>
      <c r="E130" s="20">
        <v>77.2</v>
      </c>
      <c r="F130" s="20">
        <v>231.6</v>
      </c>
      <c r="G130" s="44"/>
    </row>
    <row r="131" spans="1:7" x14ac:dyDescent="0.25">
      <c r="A131" s="5" t="s">
        <v>295</v>
      </c>
      <c r="B131" s="23" t="s">
        <v>145</v>
      </c>
      <c r="C131" s="24"/>
      <c r="D131" s="24"/>
      <c r="E131" s="24"/>
      <c r="F131" s="25"/>
      <c r="G131" s="44"/>
    </row>
    <row r="132" spans="1:7" ht="45" x14ac:dyDescent="0.25">
      <c r="A132" s="5" t="s">
        <v>296</v>
      </c>
      <c r="B132" s="3" t="s">
        <v>146</v>
      </c>
      <c r="C132" s="5" t="s">
        <v>73</v>
      </c>
      <c r="D132" s="19">
        <v>3</v>
      </c>
      <c r="E132" s="20">
        <v>117.31</v>
      </c>
      <c r="F132" s="20">
        <v>351.93</v>
      </c>
      <c r="G132" s="44"/>
    </row>
    <row r="133" spans="1:7" x14ac:dyDescent="0.25">
      <c r="A133" s="5" t="s">
        <v>297</v>
      </c>
      <c r="B133" s="23" t="s">
        <v>147</v>
      </c>
      <c r="C133" s="24"/>
      <c r="D133" s="24"/>
      <c r="E133" s="24"/>
      <c r="F133" s="25"/>
      <c r="G133" s="44"/>
    </row>
    <row r="134" spans="1:7" ht="45" x14ac:dyDescent="0.25">
      <c r="A134" s="5" t="s">
        <v>298</v>
      </c>
      <c r="B134" s="3" t="s">
        <v>148</v>
      </c>
      <c r="C134" s="5" t="s">
        <v>73</v>
      </c>
      <c r="D134" s="19">
        <v>3</v>
      </c>
      <c r="E134" s="20">
        <v>434.17</v>
      </c>
      <c r="F134" s="20">
        <v>1302.51</v>
      </c>
      <c r="G134" s="44"/>
    </row>
    <row r="135" spans="1:7" x14ac:dyDescent="0.25">
      <c r="A135" s="5" t="s">
        <v>299</v>
      </c>
      <c r="B135" s="23" t="s">
        <v>149</v>
      </c>
      <c r="C135" s="24"/>
      <c r="D135" s="24"/>
      <c r="E135" s="24"/>
      <c r="F135" s="25"/>
      <c r="G135" s="44"/>
    </row>
    <row r="136" spans="1:7" ht="45" x14ac:dyDescent="0.25">
      <c r="A136" s="5" t="s">
        <v>300</v>
      </c>
      <c r="B136" s="3" t="s">
        <v>150</v>
      </c>
      <c r="C136" s="5" t="s">
        <v>73</v>
      </c>
      <c r="D136" s="19">
        <v>3</v>
      </c>
      <c r="E136" s="20">
        <v>159.77000000000001</v>
      </c>
      <c r="F136" s="20">
        <v>479.31</v>
      </c>
      <c r="G136" s="44"/>
    </row>
    <row r="137" spans="1:7" x14ac:dyDescent="0.25">
      <c r="A137" s="5" t="s">
        <v>301</v>
      </c>
      <c r="B137" s="3" t="s">
        <v>151</v>
      </c>
      <c r="C137" s="49"/>
      <c r="D137" s="50"/>
      <c r="E137" s="50"/>
      <c r="F137" s="51"/>
      <c r="G137" s="44"/>
    </row>
    <row r="138" spans="1:7" ht="75" x14ac:dyDescent="0.25">
      <c r="A138" s="5" t="s">
        <v>302</v>
      </c>
      <c r="B138" s="3" t="s">
        <v>152</v>
      </c>
      <c r="C138" s="5" t="s">
        <v>73</v>
      </c>
      <c r="D138" s="19">
        <v>6</v>
      </c>
      <c r="E138" s="20">
        <v>21.88</v>
      </c>
      <c r="F138" s="20">
        <v>131.28</v>
      </c>
      <c r="G138" s="45"/>
    </row>
    <row r="139" spans="1:7" x14ac:dyDescent="0.25">
      <c r="A139" s="9">
        <v>17</v>
      </c>
      <c r="B139" s="26" t="s">
        <v>153</v>
      </c>
      <c r="C139" s="27"/>
      <c r="D139" s="27"/>
      <c r="E139" s="27"/>
      <c r="F139" s="28"/>
      <c r="G139" s="10">
        <v>1020.75</v>
      </c>
    </row>
    <row r="140" spans="1:7" x14ac:dyDescent="0.25">
      <c r="A140" s="5" t="s">
        <v>303</v>
      </c>
      <c r="B140" s="23" t="s">
        <v>154</v>
      </c>
      <c r="C140" s="24"/>
      <c r="D140" s="24"/>
      <c r="E140" s="24"/>
      <c r="F140" s="25"/>
      <c r="G140" s="38"/>
    </row>
    <row r="141" spans="1:7" ht="45" x14ac:dyDescent="0.25">
      <c r="A141" s="5" t="s">
        <v>304</v>
      </c>
      <c r="B141" s="3" t="s">
        <v>155</v>
      </c>
      <c r="C141" s="5" t="s">
        <v>73</v>
      </c>
      <c r="D141" s="19">
        <v>1</v>
      </c>
      <c r="E141" s="20">
        <v>176.52</v>
      </c>
      <c r="F141" s="20">
        <v>176.52</v>
      </c>
      <c r="G141" s="39"/>
    </row>
    <row r="142" spans="1:7" x14ac:dyDescent="0.25">
      <c r="A142" s="5" t="s">
        <v>305</v>
      </c>
      <c r="B142" s="23" t="s">
        <v>156</v>
      </c>
      <c r="C142" s="24"/>
      <c r="D142" s="24"/>
      <c r="E142" s="24"/>
      <c r="F142" s="25"/>
      <c r="G142" s="39"/>
    </row>
    <row r="143" spans="1:7" ht="45" x14ac:dyDescent="0.25">
      <c r="A143" s="5" t="s">
        <v>306</v>
      </c>
      <c r="B143" s="3" t="s">
        <v>157</v>
      </c>
      <c r="C143" s="5" t="s">
        <v>73</v>
      </c>
      <c r="D143" s="19">
        <v>3</v>
      </c>
      <c r="E143" s="20">
        <v>271.5</v>
      </c>
      <c r="F143" s="20">
        <v>814.5</v>
      </c>
      <c r="G143" s="39"/>
    </row>
    <row r="144" spans="1:7" x14ac:dyDescent="0.25">
      <c r="A144" s="5" t="s">
        <v>307</v>
      </c>
      <c r="B144" s="23" t="s">
        <v>158</v>
      </c>
      <c r="C144" s="24"/>
      <c r="D144" s="24"/>
      <c r="E144" s="24"/>
      <c r="F144" s="25"/>
      <c r="G144" s="39"/>
    </row>
    <row r="145" spans="1:7" ht="60" x14ac:dyDescent="0.25">
      <c r="A145" s="5" t="s">
        <v>308</v>
      </c>
      <c r="B145" s="3" t="s">
        <v>159</v>
      </c>
      <c r="C145" s="5" t="s">
        <v>73</v>
      </c>
      <c r="D145" s="19">
        <v>3</v>
      </c>
      <c r="E145" s="20">
        <v>9.91</v>
      </c>
      <c r="F145" s="20">
        <v>29.73</v>
      </c>
      <c r="G145" s="40"/>
    </row>
    <row r="146" spans="1:7" x14ac:dyDescent="0.25">
      <c r="A146" s="9">
        <v>18</v>
      </c>
      <c r="B146" s="26" t="s">
        <v>160</v>
      </c>
      <c r="C146" s="27"/>
      <c r="D146" s="27"/>
      <c r="E146" s="27"/>
      <c r="F146" s="28"/>
      <c r="G146" s="10">
        <v>32137.43</v>
      </c>
    </row>
    <row r="147" spans="1:7" x14ac:dyDescent="0.25">
      <c r="A147" s="5" t="s">
        <v>309</v>
      </c>
      <c r="B147" s="23" t="s">
        <v>161</v>
      </c>
      <c r="C147" s="24"/>
      <c r="D147" s="24"/>
      <c r="E147" s="24"/>
      <c r="F147" s="25"/>
      <c r="G147" s="43"/>
    </row>
    <row r="148" spans="1:7" ht="60" x14ac:dyDescent="0.25">
      <c r="A148" s="5" t="s">
        <v>310</v>
      </c>
      <c r="B148" s="3" t="s">
        <v>162</v>
      </c>
      <c r="C148" s="5" t="s">
        <v>4</v>
      </c>
      <c r="D148" s="20">
        <v>645.79</v>
      </c>
      <c r="E148" s="20">
        <v>4.38</v>
      </c>
      <c r="F148" s="20">
        <v>2828.56</v>
      </c>
      <c r="G148" s="44"/>
    </row>
    <row r="149" spans="1:7" ht="75" x14ac:dyDescent="0.25">
      <c r="A149" s="5" t="s">
        <v>311</v>
      </c>
      <c r="B149" s="3" t="s">
        <v>163</v>
      </c>
      <c r="C149" s="5" t="s">
        <v>4</v>
      </c>
      <c r="D149" s="20">
        <v>349.8</v>
      </c>
      <c r="E149" s="20">
        <v>6.26</v>
      </c>
      <c r="F149" s="20">
        <v>2189.75</v>
      </c>
      <c r="G149" s="44"/>
    </row>
    <row r="150" spans="1:7" x14ac:dyDescent="0.25">
      <c r="A150" s="5" t="s">
        <v>312</v>
      </c>
      <c r="B150" s="23" t="s">
        <v>164</v>
      </c>
      <c r="C150" s="24"/>
      <c r="D150" s="24"/>
      <c r="E150" s="24"/>
      <c r="F150" s="25"/>
      <c r="G150" s="44"/>
    </row>
    <row r="151" spans="1:7" ht="105" x14ac:dyDescent="0.25">
      <c r="A151" s="5" t="s">
        <v>313</v>
      </c>
      <c r="B151" s="3" t="s">
        <v>165</v>
      </c>
      <c r="C151" s="5" t="s">
        <v>4</v>
      </c>
      <c r="D151" s="20">
        <v>720.88</v>
      </c>
      <c r="E151" s="20">
        <v>25.65</v>
      </c>
      <c r="F151" s="20">
        <v>18490.57</v>
      </c>
      <c r="G151" s="44"/>
    </row>
    <row r="152" spans="1:7" ht="105" x14ac:dyDescent="0.25">
      <c r="A152" s="5" t="s">
        <v>314</v>
      </c>
      <c r="B152" s="3" t="s">
        <v>166</v>
      </c>
      <c r="C152" s="5" t="s">
        <v>4</v>
      </c>
      <c r="D152" s="19">
        <v>24.6</v>
      </c>
      <c r="E152" s="20">
        <v>25.65</v>
      </c>
      <c r="F152" s="20">
        <v>630.99</v>
      </c>
      <c r="G152" s="44"/>
    </row>
    <row r="153" spans="1:7" ht="75" x14ac:dyDescent="0.25">
      <c r="A153" s="5" t="s">
        <v>315</v>
      </c>
      <c r="B153" s="3" t="s">
        <v>167</v>
      </c>
      <c r="C153" s="5" t="s">
        <v>4</v>
      </c>
      <c r="D153" s="20">
        <v>274.71000000000004</v>
      </c>
      <c r="E153" s="20">
        <v>25.65</v>
      </c>
      <c r="F153" s="20">
        <v>7046.31</v>
      </c>
      <c r="G153" s="44"/>
    </row>
    <row r="154" spans="1:7" x14ac:dyDescent="0.25">
      <c r="A154" s="5" t="s">
        <v>316</v>
      </c>
      <c r="B154" s="23" t="s">
        <v>168</v>
      </c>
      <c r="C154" s="24"/>
      <c r="D154" s="24"/>
      <c r="E154" s="24"/>
      <c r="F154" s="25"/>
      <c r="G154" s="44"/>
    </row>
    <row r="155" spans="1:7" ht="90" x14ac:dyDescent="0.25">
      <c r="A155" s="5" t="s">
        <v>317</v>
      </c>
      <c r="B155" s="3" t="s">
        <v>169</v>
      </c>
      <c r="C155" s="5" t="s">
        <v>4</v>
      </c>
      <c r="D155" s="20">
        <v>25</v>
      </c>
      <c r="E155" s="20">
        <v>38.049999999999997</v>
      </c>
      <c r="F155" s="20">
        <v>951.25</v>
      </c>
      <c r="G155" s="45"/>
    </row>
    <row r="156" spans="1:7" x14ac:dyDescent="0.25">
      <c r="A156" s="9">
        <v>19</v>
      </c>
      <c r="B156" s="26" t="s">
        <v>170</v>
      </c>
      <c r="C156" s="27"/>
      <c r="D156" s="27"/>
      <c r="E156" s="27"/>
      <c r="F156" s="28"/>
      <c r="G156" s="10">
        <v>36656.369999999995</v>
      </c>
    </row>
    <row r="157" spans="1:7" x14ac:dyDescent="0.25">
      <c r="A157" s="5" t="s">
        <v>318</v>
      </c>
      <c r="B157" s="23" t="s">
        <v>171</v>
      </c>
      <c r="C157" s="24"/>
      <c r="D157" s="24"/>
      <c r="E157" s="24"/>
      <c r="F157" s="25"/>
      <c r="G157" s="43"/>
    </row>
    <row r="158" spans="1:7" ht="105" x14ac:dyDescent="0.25">
      <c r="A158" s="5" t="s">
        <v>319</v>
      </c>
      <c r="B158" s="3" t="s">
        <v>172</v>
      </c>
      <c r="C158" s="5" t="s">
        <v>4</v>
      </c>
      <c r="D158" s="20">
        <v>163.12</v>
      </c>
      <c r="E158" s="20">
        <v>43.14</v>
      </c>
      <c r="F158" s="20">
        <v>7037</v>
      </c>
      <c r="G158" s="44"/>
    </row>
    <row r="159" spans="1:7" x14ac:dyDescent="0.25">
      <c r="A159" s="5" t="s">
        <v>320</v>
      </c>
      <c r="B159" s="23" t="s">
        <v>173</v>
      </c>
      <c r="C159" s="24"/>
      <c r="D159" s="24"/>
      <c r="E159" s="24"/>
      <c r="F159" s="25"/>
      <c r="G159" s="44"/>
    </row>
    <row r="160" spans="1:7" ht="45" x14ac:dyDescent="0.25">
      <c r="A160" s="5" t="s">
        <v>321</v>
      </c>
      <c r="B160" s="3" t="s">
        <v>174</v>
      </c>
      <c r="C160" s="5" t="s">
        <v>24</v>
      </c>
      <c r="D160" s="19">
        <v>34.6</v>
      </c>
      <c r="E160" s="20">
        <v>64.83</v>
      </c>
      <c r="F160" s="20">
        <v>2243.12</v>
      </c>
      <c r="G160" s="44"/>
    </row>
    <row r="161" spans="1:7" x14ac:dyDescent="0.25">
      <c r="A161" s="5" t="s">
        <v>83</v>
      </c>
      <c r="B161" s="23" t="s">
        <v>175</v>
      </c>
      <c r="C161" s="24"/>
      <c r="D161" s="24"/>
      <c r="E161" s="24"/>
      <c r="F161" s="25"/>
      <c r="G161" s="44"/>
    </row>
    <row r="162" spans="1:7" ht="30" x14ac:dyDescent="0.25">
      <c r="A162" s="5" t="s">
        <v>85</v>
      </c>
      <c r="B162" s="3" t="s">
        <v>176</v>
      </c>
      <c r="C162" s="5" t="s">
        <v>4</v>
      </c>
      <c r="D162" s="20">
        <v>163.12</v>
      </c>
      <c r="E162" s="20">
        <v>151.81</v>
      </c>
      <c r="F162" s="20">
        <v>24763.25</v>
      </c>
      <c r="G162" s="44"/>
    </row>
    <row r="163" spans="1:7" ht="45" x14ac:dyDescent="0.25">
      <c r="A163" s="5" t="s">
        <v>89</v>
      </c>
      <c r="B163" s="3" t="s">
        <v>177</v>
      </c>
      <c r="C163" s="5" t="s">
        <v>4</v>
      </c>
      <c r="D163" s="19">
        <v>50</v>
      </c>
      <c r="E163" s="20">
        <v>52.26</v>
      </c>
      <c r="F163" s="20">
        <v>2613</v>
      </c>
      <c r="G163" s="45"/>
    </row>
    <row r="164" spans="1:7" x14ac:dyDescent="0.25">
      <c r="A164" s="9">
        <v>20</v>
      </c>
      <c r="B164" s="26" t="s">
        <v>178</v>
      </c>
      <c r="C164" s="27"/>
      <c r="D164" s="27"/>
      <c r="E164" s="27"/>
      <c r="F164" s="28"/>
      <c r="G164" s="10">
        <v>23319.17</v>
      </c>
    </row>
    <row r="165" spans="1:7" x14ac:dyDescent="0.25">
      <c r="A165" s="5" t="s">
        <v>322</v>
      </c>
      <c r="B165" s="23" t="s">
        <v>179</v>
      </c>
      <c r="C165" s="24"/>
      <c r="D165" s="24"/>
      <c r="E165" s="24"/>
      <c r="F165" s="25"/>
      <c r="G165" s="38"/>
    </row>
    <row r="166" spans="1:7" ht="30" x14ac:dyDescent="0.25">
      <c r="A166" s="5" t="s">
        <v>323</v>
      </c>
      <c r="B166" s="3" t="s">
        <v>180</v>
      </c>
      <c r="C166" s="5" t="s">
        <v>4</v>
      </c>
      <c r="D166" s="20">
        <v>928.53</v>
      </c>
      <c r="E166" s="20">
        <v>11.43</v>
      </c>
      <c r="F166" s="20">
        <v>10613.1</v>
      </c>
      <c r="G166" s="39"/>
    </row>
    <row r="167" spans="1:7" x14ac:dyDescent="0.25">
      <c r="A167" s="5" t="s">
        <v>324</v>
      </c>
      <c r="B167" s="23" t="s">
        <v>181</v>
      </c>
      <c r="C167" s="24"/>
      <c r="D167" s="24"/>
      <c r="E167" s="24"/>
      <c r="F167" s="25"/>
      <c r="G167" s="39"/>
    </row>
    <row r="168" spans="1:7" ht="30" x14ac:dyDescent="0.25">
      <c r="A168" s="5" t="s">
        <v>325</v>
      </c>
      <c r="B168" s="3" t="s">
        <v>182</v>
      </c>
      <c r="C168" s="5" t="s">
        <v>4</v>
      </c>
      <c r="D168" s="20">
        <v>928.53</v>
      </c>
      <c r="E168" s="20">
        <v>2.4900000000000002</v>
      </c>
      <c r="F168" s="20">
        <v>2312.04</v>
      </c>
      <c r="G168" s="39"/>
    </row>
    <row r="169" spans="1:7" x14ac:dyDescent="0.25">
      <c r="A169" s="6" t="s">
        <v>326</v>
      </c>
      <c r="B169" s="32" t="s">
        <v>183</v>
      </c>
      <c r="C169" s="33"/>
      <c r="D169" s="33"/>
      <c r="E169" s="33"/>
      <c r="F169" s="34"/>
      <c r="G169" s="39"/>
    </row>
    <row r="170" spans="1:7" ht="30" x14ac:dyDescent="0.25">
      <c r="A170" s="5" t="s">
        <v>327</v>
      </c>
      <c r="B170" s="3" t="s">
        <v>184</v>
      </c>
      <c r="C170" s="5" t="s">
        <v>4</v>
      </c>
      <c r="D170" s="20">
        <v>18.809999999999999</v>
      </c>
      <c r="E170" s="20">
        <v>25.87</v>
      </c>
      <c r="F170" s="20">
        <v>486.61</v>
      </c>
      <c r="G170" s="39"/>
    </row>
    <row r="171" spans="1:7" x14ac:dyDescent="0.25">
      <c r="A171" s="6" t="s">
        <v>328</v>
      </c>
      <c r="B171" s="32" t="s">
        <v>185</v>
      </c>
      <c r="C171" s="33"/>
      <c r="D171" s="33"/>
      <c r="E171" s="33"/>
      <c r="F171" s="34"/>
      <c r="G171" s="39"/>
    </row>
    <row r="172" spans="1:7" ht="45" x14ac:dyDescent="0.25">
      <c r="A172" s="5" t="s">
        <v>329</v>
      </c>
      <c r="B172" s="3" t="s">
        <v>186</v>
      </c>
      <c r="C172" s="5" t="s">
        <v>4</v>
      </c>
      <c r="D172" s="20">
        <v>928.53</v>
      </c>
      <c r="E172" s="20">
        <v>10.67</v>
      </c>
      <c r="F172" s="20">
        <v>9907.42</v>
      </c>
      <c r="G172" s="40"/>
    </row>
    <row r="173" spans="1:7" x14ac:dyDescent="0.25">
      <c r="A173" s="12">
        <v>21</v>
      </c>
      <c r="B173" s="35" t="s">
        <v>187</v>
      </c>
      <c r="C173" s="36"/>
      <c r="D173" s="36"/>
      <c r="E173" s="36"/>
      <c r="F173" s="37"/>
      <c r="G173" s="13">
        <v>512.20000000000005</v>
      </c>
    </row>
    <row r="174" spans="1:7" x14ac:dyDescent="0.25">
      <c r="A174" s="6" t="s">
        <v>330</v>
      </c>
      <c r="B174" s="32" t="s">
        <v>188</v>
      </c>
      <c r="C174" s="33"/>
      <c r="D174" s="33"/>
      <c r="E174" s="33"/>
      <c r="F174" s="34"/>
      <c r="G174" s="41"/>
    </row>
    <row r="175" spans="1:7" x14ac:dyDescent="0.25">
      <c r="A175" s="5" t="s">
        <v>331</v>
      </c>
      <c r="B175" s="3" t="s">
        <v>189</v>
      </c>
      <c r="C175" s="5" t="s">
        <v>4</v>
      </c>
      <c r="D175" s="20">
        <v>163.12</v>
      </c>
      <c r="E175" s="20">
        <v>3.14</v>
      </c>
      <c r="F175" s="20">
        <v>512.20000000000005</v>
      </c>
      <c r="G175" s="42"/>
    </row>
    <row r="176" spans="1:7" x14ac:dyDescent="0.25">
      <c r="A176" s="2"/>
      <c r="B176" s="29" t="s">
        <v>191</v>
      </c>
      <c r="C176" s="29"/>
      <c r="D176" s="29"/>
      <c r="E176" s="29"/>
      <c r="F176" s="29"/>
      <c r="G176" s="18">
        <v>288332.45</v>
      </c>
    </row>
    <row r="179" spans="2:2" ht="30" x14ac:dyDescent="0.25">
      <c r="B179" s="1" t="s">
        <v>337</v>
      </c>
    </row>
    <row r="180" spans="2:2" x14ac:dyDescent="0.25">
      <c r="B180" s="8" t="s">
        <v>335</v>
      </c>
    </row>
    <row r="181" spans="2:2" x14ac:dyDescent="0.25">
      <c r="B181" s="17" t="s">
        <v>336</v>
      </c>
    </row>
    <row r="182" spans="2:2" x14ac:dyDescent="0.25">
      <c r="B182" s="17" t="s">
        <v>338</v>
      </c>
    </row>
  </sheetData>
  <mergeCells count="110">
    <mergeCell ref="B100:F100"/>
    <mergeCell ref="B101:F101"/>
    <mergeCell ref="B103:F103"/>
    <mergeCell ref="G101:G125"/>
    <mergeCell ref="C137:F137"/>
    <mergeCell ref="G127:G138"/>
    <mergeCell ref="B129:F129"/>
    <mergeCell ref="B127:F127"/>
    <mergeCell ref="B131:F131"/>
    <mergeCell ref="B133:F133"/>
    <mergeCell ref="B126:F126"/>
    <mergeCell ref="B123:F123"/>
    <mergeCell ref="B121:F121"/>
    <mergeCell ref="B114:F114"/>
    <mergeCell ref="B95:F95"/>
    <mergeCell ref="B60:F60"/>
    <mergeCell ref="B61:F61"/>
    <mergeCell ref="B62:F62"/>
    <mergeCell ref="G52:G59"/>
    <mergeCell ref="G72:G99"/>
    <mergeCell ref="B89:F89"/>
    <mergeCell ref="B91:F91"/>
    <mergeCell ref="B93:F93"/>
    <mergeCell ref="G61:G70"/>
    <mergeCell ref="B86:F86"/>
    <mergeCell ref="B85:F85"/>
    <mergeCell ref="B83:F83"/>
    <mergeCell ref="B78:F78"/>
    <mergeCell ref="B79:F79"/>
    <mergeCell ref="B97:F97"/>
    <mergeCell ref="B98:F98"/>
    <mergeCell ref="B73:F73"/>
    <mergeCell ref="G35:G36"/>
    <mergeCell ref="C54:F54"/>
    <mergeCell ref="C56:F56"/>
    <mergeCell ref="G38:G39"/>
    <mergeCell ref="C38:F38"/>
    <mergeCell ref="B37:F37"/>
    <mergeCell ref="B40:F40"/>
    <mergeCell ref="C48:F48"/>
    <mergeCell ref="G41:G47"/>
    <mergeCell ref="B174:F174"/>
    <mergeCell ref="B159:F159"/>
    <mergeCell ref="B164:F164"/>
    <mergeCell ref="A2:G2"/>
    <mergeCell ref="B4:F4"/>
    <mergeCell ref="G5:G8"/>
    <mergeCell ref="G10:G13"/>
    <mergeCell ref="G15:G18"/>
    <mergeCell ref="G20:G21"/>
    <mergeCell ref="G23:G24"/>
    <mergeCell ref="C7:F7"/>
    <mergeCell ref="G26:G30"/>
    <mergeCell ref="B26:F26"/>
    <mergeCell ref="B23:F23"/>
    <mergeCell ref="B22:F22"/>
    <mergeCell ref="B15:F15"/>
    <mergeCell ref="B9:F9"/>
    <mergeCell ref="B10:F10"/>
    <mergeCell ref="B5:F5"/>
    <mergeCell ref="B35:F35"/>
    <mergeCell ref="B34:F34"/>
    <mergeCell ref="C31:F31"/>
    <mergeCell ref="B20:F20"/>
    <mergeCell ref="B19:F19"/>
    <mergeCell ref="B142:F142"/>
    <mergeCell ref="G140:G145"/>
    <mergeCell ref="B135:F135"/>
    <mergeCell ref="B139:F139"/>
    <mergeCell ref="B140:F140"/>
    <mergeCell ref="B156:F156"/>
    <mergeCell ref="B157:F157"/>
    <mergeCell ref="G157:G163"/>
    <mergeCell ref="G147:G155"/>
    <mergeCell ref="B150:F150"/>
    <mergeCell ref="B147:F147"/>
    <mergeCell ref="B161:F161"/>
    <mergeCell ref="B176:F176"/>
    <mergeCell ref="A1:G1"/>
    <mergeCell ref="B25:F25"/>
    <mergeCell ref="B58:F58"/>
    <mergeCell ref="B65:F65"/>
    <mergeCell ref="B67:F67"/>
    <mergeCell ref="B69:F69"/>
    <mergeCell ref="B71:F71"/>
    <mergeCell ref="B76:F76"/>
    <mergeCell ref="B109:F109"/>
    <mergeCell ref="B106:F106"/>
    <mergeCell ref="B105:F105"/>
    <mergeCell ref="B117:F117"/>
    <mergeCell ref="B154:F154"/>
    <mergeCell ref="B169:F169"/>
    <mergeCell ref="B173:F173"/>
    <mergeCell ref="G165:G172"/>
    <mergeCell ref="B167:F167"/>
    <mergeCell ref="B165:F165"/>
    <mergeCell ref="B171:F171"/>
    <mergeCell ref="G174:G175"/>
    <mergeCell ref="B146:F146"/>
    <mergeCell ref="B144:F144"/>
    <mergeCell ref="B72:F72"/>
    <mergeCell ref="B12:F12"/>
    <mergeCell ref="B17:F17"/>
    <mergeCell ref="B41:F41"/>
    <mergeCell ref="B42:F42"/>
    <mergeCell ref="B49:F49"/>
    <mergeCell ref="B52:F52"/>
    <mergeCell ref="B51:F51"/>
    <mergeCell ref="B32:F32"/>
    <mergeCell ref="B14:F14"/>
  </mergeCells>
  <pageMargins left="0.511811024" right="0.511811024" top="0.78740157499999996" bottom="0.78740157499999996" header="0.31496062000000002" footer="0.31496062000000002"/>
  <pageSetup paperSize="9" scale="9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Centrium</cp:lastModifiedBy>
  <cp:lastPrinted>2019-09-23T20:09:03Z</cp:lastPrinted>
  <dcterms:created xsi:type="dcterms:W3CDTF">2019-03-08T20:20:52Z</dcterms:created>
  <dcterms:modified xsi:type="dcterms:W3CDTF">2019-09-23T20:09:24Z</dcterms:modified>
</cp:coreProperties>
</file>